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21885" windowHeight="120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<sst xmlns="http://schemas.openxmlformats.org/spreadsheetml/2006/main" count="497" uniqueCount="273">
  <si>
    <t>TG HD Single ES Champagne 3.70</t>
  </si>
  <si>
    <t>217076</t>
  </si>
  <si>
    <t>TG HD Single ES Green 3.70 gm</t>
  </si>
  <si>
    <t>217077</t>
  </si>
  <si>
    <t>TG Glow Blush Haute .07 oz</t>
  </si>
  <si>
    <t>217169</t>
  </si>
  <si>
    <t>TG Glow Blush Lovely .07 oz</t>
  </si>
  <si>
    <t>217171</t>
  </si>
  <si>
    <t>TG Concealer Pencil Light .088</t>
  </si>
  <si>
    <t>217172</t>
  </si>
  <si>
    <t>TG Concealer Pencil Medium .08</t>
  </si>
  <si>
    <t>1343, 1346</t>
  </si>
  <si>
    <t>217172.B</t>
  </si>
  <si>
    <t>TG Concealer Pencil Medium .08 - Bulk Pack</t>
  </si>
  <si>
    <t>217173</t>
  </si>
  <si>
    <t>TG Creme Concealer Light .06oz</t>
  </si>
  <si>
    <t>217174</t>
  </si>
  <si>
    <t>TG Creme Concealer Med .06oz.</t>
  </si>
  <si>
    <t>217174.B</t>
  </si>
  <si>
    <t>TG Creme Concealer Med .06oz. - Bulk Pack</t>
  </si>
  <si>
    <t>217173.New</t>
  </si>
  <si>
    <t>6127, 6128</t>
  </si>
  <si>
    <t>New Formula - Old Packaging</t>
  </si>
  <si>
    <t>217174.New</t>
  </si>
  <si>
    <t>6130, 6131</t>
  </si>
  <si>
    <t>217164</t>
  </si>
  <si>
    <t>TG Powder Foundation Charm .37</t>
  </si>
  <si>
    <t>217165</t>
  </si>
  <si>
    <t>TG Powder Foundation Entice .3</t>
  </si>
  <si>
    <t>217161.New</t>
  </si>
  <si>
    <t>TG Powder Foundation Beauty .3</t>
  </si>
  <si>
    <t>New Formula - Old Packaging - 8,961 pcs pending delivery</t>
  </si>
  <si>
    <t>217162.New</t>
  </si>
  <si>
    <t>TG Powder Foundation Allure .3</t>
  </si>
  <si>
    <t>New Formula - Old Packaging - 9,047 pcs pending delivery</t>
  </si>
  <si>
    <t>217163.New</t>
  </si>
  <si>
    <t>TG Powder Foundation ShiShi .3</t>
  </si>
  <si>
    <t>6155, 6154-1, 6153, 6154</t>
  </si>
  <si>
    <t>1166, 1222, 2118</t>
  </si>
  <si>
    <t>217097.B</t>
  </si>
  <si>
    <t>TG Cream ES Imperial Grey 4gm - Bulk Pack</t>
  </si>
  <si>
    <t>217104</t>
  </si>
  <si>
    <t>217135</t>
  </si>
  <si>
    <t>TG Lip Cream Monaco .081oz</t>
  </si>
  <si>
    <t>3280, 1251, 1192</t>
  </si>
  <si>
    <t>217136</t>
  </si>
  <si>
    <t>TG Lip Cream Madrid .081oz</t>
  </si>
  <si>
    <t>1258, 1200</t>
  </si>
  <si>
    <t>217136.B</t>
  </si>
  <si>
    <t>TG Lip Cream Madrid .081oz - Bulk Pack</t>
  </si>
  <si>
    <t>217137</t>
  </si>
  <si>
    <t>TG Lip Cream Manhattan .081oz</t>
  </si>
  <si>
    <t>1230, 1202, 1203</t>
  </si>
  <si>
    <t>217137.B</t>
  </si>
  <si>
    <t>TG Lip Cream Manhattan .081oz - Bulk Pack</t>
  </si>
  <si>
    <t>217130</t>
  </si>
  <si>
    <t>TG Perfect LipLiner Decaf .04o</t>
  </si>
  <si>
    <t>217131</t>
  </si>
  <si>
    <t>TG Perfect LipLiner Espresso .</t>
  </si>
  <si>
    <t>2114, 2129</t>
  </si>
  <si>
    <t>217132</t>
  </si>
  <si>
    <t>TG Perfect LipLiner Kiss .04oz</t>
  </si>
  <si>
    <t>2116, 2096, 1252, 2116, 2174</t>
  </si>
  <si>
    <t>217133</t>
  </si>
  <si>
    <t>TG Perfect LipLiner Couture .0</t>
  </si>
  <si>
    <t>2218, 2097, 1241</t>
  </si>
  <si>
    <t>217133.B</t>
  </si>
  <si>
    <t>TG Perfect LipLiner Couture .0 - Bulk Pack</t>
  </si>
  <si>
    <t>217134</t>
  </si>
  <si>
    <t>TG Perfect LipLiner Nude .04oz</t>
  </si>
  <si>
    <t>2129, 2156, 1252, 1241</t>
  </si>
  <si>
    <t>TG Black Patent Liquid EL .08</t>
  </si>
  <si>
    <t>BMSC produced Nov-15</t>
  </si>
  <si>
    <t>217104.B</t>
  </si>
  <si>
    <t>TG Black Patent Liquid EL .08 - Bulk Pack</t>
  </si>
  <si>
    <t>217106</t>
  </si>
  <si>
    <t>TG Perfect EL Royalty .04 oz w</t>
  </si>
  <si>
    <t>BMSC produced Aug-15</t>
  </si>
  <si>
    <t>217107</t>
  </si>
  <si>
    <t>TG Perfect EL Peacock .04 oz w</t>
  </si>
  <si>
    <t>217107.B</t>
  </si>
  <si>
    <t>TG Perfect EL Peacock .04 oz - Bulk Pack</t>
  </si>
  <si>
    <t>217108</t>
  </si>
  <si>
    <t>TG Perfect EL Green .04 oz w/s</t>
  </si>
  <si>
    <t>217108.B</t>
  </si>
  <si>
    <t>TG Perfect EL Green .04 oz w/s - Bulk Pack</t>
  </si>
  <si>
    <t>217109</t>
  </si>
  <si>
    <t>TG Perfect EL Black .04 oz w/s</t>
  </si>
  <si>
    <t>217110</t>
  </si>
  <si>
    <t>TG Perfect EL Brown .04 oz w/s</t>
  </si>
  <si>
    <t>217111</t>
  </si>
  <si>
    <t>TG Perfect EL Blue .04 oz w/sm</t>
  </si>
  <si>
    <t>217175</t>
  </si>
  <si>
    <t>TG Precision Blk EL Pen .037 o</t>
  </si>
  <si>
    <t>266008</t>
  </si>
  <si>
    <t>0412SW02</t>
  </si>
  <si>
    <t>266009</t>
  </si>
  <si>
    <t>TG Perfect EL Green .04 oz w</t>
  </si>
  <si>
    <t>266012</t>
  </si>
  <si>
    <t>0512SW01</t>
  </si>
  <si>
    <t>217088</t>
  </si>
  <si>
    <t>TG HD Quad ES Last Call 8.55 g</t>
  </si>
  <si>
    <t>1280, 2090</t>
  </si>
  <si>
    <t>217090</t>
  </si>
  <si>
    <t>TG HD Quad ES Lush</t>
  </si>
  <si>
    <t>1230, 2062</t>
  </si>
  <si>
    <t>217074</t>
  </si>
  <si>
    <t>TG Perfect ES Base .06 oz</t>
  </si>
  <si>
    <t>Eyes Total</t>
  </si>
  <si>
    <t>217167</t>
  </si>
  <si>
    <t>TG Glow Blush Brilliance .07 o</t>
  </si>
  <si>
    <t>217168</t>
  </si>
  <si>
    <t>TG Perfect LipLiner Coture</t>
  </si>
  <si>
    <t>217138</t>
  </si>
  <si>
    <t>TG Luxe LipGloss Superstar .11</t>
  </si>
  <si>
    <t>217139</t>
  </si>
  <si>
    <t>TG Luxe LipGloss Goddess .11oz</t>
  </si>
  <si>
    <t>217140</t>
  </si>
  <si>
    <t>TG Luxe LipGloss Superficial .</t>
  </si>
  <si>
    <t>217141</t>
  </si>
  <si>
    <t>TG Luxe LipGloss Foxy .11oz</t>
  </si>
  <si>
    <t>217142</t>
  </si>
  <si>
    <t>217143</t>
  </si>
  <si>
    <t>TG Luxe LipGloss Diamonds &amp; Pe</t>
  </si>
  <si>
    <t>217144</t>
  </si>
  <si>
    <t>TG Luxe LipGloss Dumb Blonde .</t>
  </si>
  <si>
    <t>217185</t>
  </si>
  <si>
    <t>TG Candy Fixation LG Glaze Haz</t>
  </si>
  <si>
    <t>2KC1</t>
  </si>
  <si>
    <t>217186</t>
  </si>
  <si>
    <t>TG Candy Fixation LG Totally B</t>
  </si>
  <si>
    <t>217187</t>
  </si>
  <si>
    <t>TG Candy Fixation LG Mega Whip</t>
  </si>
  <si>
    <t>217189</t>
  </si>
  <si>
    <t>TG Candy Fixation LG Sugar Shock</t>
  </si>
  <si>
    <t>Lips Total</t>
  </si>
  <si>
    <t>231047</t>
  </si>
  <si>
    <t>TG Pencil Sharpener</t>
  </si>
  <si>
    <t>Tools Total</t>
  </si>
  <si>
    <t>Grand Total</t>
  </si>
  <si>
    <t>All Categories</t>
  </si>
  <si>
    <t xml:space="preserve"> </t>
  </si>
  <si>
    <t>Eyes</t>
  </si>
  <si>
    <t>Brow</t>
  </si>
  <si>
    <t>Crème Eyeshadow</t>
  </si>
  <si>
    <t>Eyeliner</t>
  </si>
  <si>
    <t>Eyeshadow Quad</t>
  </si>
  <si>
    <t>Eyeshadow Single</t>
  </si>
  <si>
    <t>Eyeshadow Split</t>
  </si>
  <si>
    <t>Mascara</t>
  </si>
  <si>
    <t>Speciality</t>
  </si>
  <si>
    <t>Face</t>
  </si>
  <si>
    <t>Blush</t>
  </si>
  <si>
    <t>Concealer</t>
  </si>
  <si>
    <t>Foundation</t>
  </si>
  <si>
    <t>Primer</t>
  </si>
  <si>
    <t>Lips</t>
  </si>
  <si>
    <t>Lip Crème</t>
  </si>
  <si>
    <t>Lip Pencil</t>
  </si>
  <si>
    <t>217157.New</t>
  </si>
  <si>
    <t>TG Cream Foundation Fair .43oz</t>
  </si>
  <si>
    <t>6137, 6135</t>
  </si>
  <si>
    <t>New Formula</t>
  </si>
  <si>
    <t>Salon Cost</t>
  </si>
  <si>
    <t>Item #</t>
  </si>
  <si>
    <t>Category</t>
  </si>
  <si>
    <t>Sub-Category</t>
  </si>
  <si>
    <t>Description</t>
  </si>
  <si>
    <t>Batch Number(s)</t>
  </si>
  <si>
    <t>Note(s)</t>
  </si>
  <si>
    <t>CA Pack</t>
  </si>
  <si>
    <t>Cost</t>
  </si>
  <si>
    <t>Sub-Total</t>
  </si>
  <si>
    <t>217078</t>
  </si>
  <si>
    <t>TG Brow Sculpting Duo Blonde .</t>
  </si>
  <si>
    <t>217087</t>
  </si>
  <si>
    <t>TG Brow Sculpting Duo Brunette</t>
  </si>
  <si>
    <t>217102</t>
  </si>
  <si>
    <t>TG Brow Defining Pencil Brunet</t>
  </si>
  <si>
    <t>080715SW01</t>
  </si>
  <si>
    <t>BMSC produced Dec-15</t>
  </si>
  <si>
    <t>217103</t>
  </si>
  <si>
    <t>TG Brow Defining Pencil Blonde</t>
  </si>
  <si>
    <t>217093</t>
  </si>
  <si>
    <t>TG Cream ES Bubbly 4 gm</t>
  </si>
  <si>
    <t>217093.B</t>
  </si>
  <si>
    <t>TG Cream ES Bubbly 4 gm - Bulk Pack</t>
  </si>
  <si>
    <t>Mixed</t>
  </si>
  <si>
    <t>217095</t>
  </si>
  <si>
    <t>TG Cream ES Brown Sugar 4gm</t>
  </si>
  <si>
    <t>1236, 2130</t>
  </si>
  <si>
    <t>217096</t>
  </si>
  <si>
    <t>TG Cream ES Playful 4gm</t>
  </si>
  <si>
    <t>1200, 2095</t>
  </si>
  <si>
    <t>217096.B</t>
  </si>
  <si>
    <t>TG Cream ES Playful 4gm - Bulk Pack</t>
  </si>
  <si>
    <t>217097</t>
  </si>
  <si>
    <t>TG Cream ES Imperial Grey 4gm</t>
  </si>
  <si>
    <t>Lip Penciel</t>
  </si>
  <si>
    <t>Lipgloss</t>
  </si>
  <si>
    <t>Tools</t>
  </si>
  <si>
    <t>Brushes</t>
  </si>
  <si>
    <t xml:space="preserve">Retail </t>
  </si>
  <si>
    <t>217158.New</t>
  </si>
  <si>
    <t>TG Cream Foundation Medium .43</t>
  </si>
  <si>
    <t>6133, 6134</t>
  </si>
  <si>
    <t>217159.New</t>
  </si>
  <si>
    <t>TG Cream Foundation Light .43o</t>
  </si>
  <si>
    <t>6138, 6139</t>
  </si>
  <si>
    <t>217160.New</t>
  </si>
  <si>
    <t>TG Cream Foundation Dark .43oz</t>
  </si>
  <si>
    <t>6156, 6158</t>
  </si>
  <si>
    <t>217146</t>
  </si>
  <si>
    <t>TG Satin LQ Foundation Natural</t>
  </si>
  <si>
    <t>217147</t>
  </si>
  <si>
    <t>TG Satin LQ Foundation Med. Be</t>
  </si>
  <si>
    <t>217148</t>
  </si>
  <si>
    <t>TG Satin LQ Foundation Bisque</t>
  </si>
  <si>
    <t>217149</t>
  </si>
  <si>
    <t>TG Satin LQ Foundation Alabast</t>
  </si>
  <si>
    <t>217149.B</t>
  </si>
  <si>
    <t>TG Satin LQ Foundation Alabast - Bulk Pack</t>
  </si>
  <si>
    <t>217150</t>
  </si>
  <si>
    <t>TG Whipped Foundation #1 1oz.</t>
  </si>
  <si>
    <t>217151</t>
  </si>
  <si>
    <t>TG Whipped Foundation #2 1oz.</t>
  </si>
  <si>
    <t>217152</t>
  </si>
  <si>
    <t>TG Whipped Foundation #3 1oz.</t>
  </si>
  <si>
    <t>217153</t>
  </si>
  <si>
    <t>TG Whipped Foundation #4 1oz.</t>
  </si>
  <si>
    <t>Face Total</t>
  </si>
  <si>
    <t>217127</t>
  </si>
  <si>
    <t>TG Lip Cream Maui .081oz</t>
  </si>
  <si>
    <t>1230, 1200</t>
  </si>
  <si>
    <t>217128</t>
  </si>
  <si>
    <t>TG Lip Cream Miami .081oz</t>
  </si>
  <si>
    <t>217129</t>
  </si>
  <si>
    <t>TG Lip Cream Malibu .081oz</t>
  </si>
  <si>
    <t>3280, 1243, 1200</t>
  </si>
  <si>
    <t>266017</t>
  </si>
  <si>
    <t>0811SW01</t>
  </si>
  <si>
    <t>266019</t>
  </si>
  <si>
    <t>TG HD Single ES Vanilla</t>
  </si>
  <si>
    <t>217079</t>
  </si>
  <si>
    <t>TG HD Single ES Natural 3.7gm</t>
  </si>
  <si>
    <t>217080</t>
  </si>
  <si>
    <t>TG HD Single ES Chocolate 3.7g</t>
  </si>
  <si>
    <t>217081</t>
  </si>
  <si>
    <t>TG HD Single ES Purple Haze 3.</t>
  </si>
  <si>
    <t>217082</t>
  </si>
  <si>
    <t>TG HD Split ES Flirt 3.19 gm</t>
  </si>
  <si>
    <t>217083</t>
  </si>
  <si>
    <t>TG HD Split ES Indulge 3.19 gm</t>
  </si>
  <si>
    <t>217084</t>
  </si>
  <si>
    <t>TG HD Split ES Fiesty 3.19 gm</t>
  </si>
  <si>
    <t>217085</t>
  </si>
  <si>
    <t>TG HD Split ES Flawless 3.19gm</t>
  </si>
  <si>
    <t>217086</t>
  </si>
  <si>
    <t>TG HD Split ES Glitz 3.19gm</t>
  </si>
  <si>
    <t>217099</t>
  </si>
  <si>
    <t>TG Eyes Love It Mascara Blk .3</t>
  </si>
  <si>
    <t>5227, 5225, 5229, 5230, 5261, 5272, 5309, 5310</t>
  </si>
  <si>
    <t>217100</t>
  </si>
  <si>
    <t>TG Eyes Love It Mascara Brn .3</t>
  </si>
  <si>
    <t>217190</t>
  </si>
  <si>
    <t>TG Luxe Lash Mascara .32 oz</t>
  </si>
  <si>
    <t>1344, 5022</t>
  </si>
  <si>
    <t>217075</t>
  </si>
  <si>
    <t>TG Liquid Enhancer 1oz</t>
  </si>
  <si>
    <t>217075.B</t>
  </si>
  <si>
    <t>Liquid Enhancer - Bulk Pack</t>
  </si>
  <si>
    <t>217105</t>
  </si>
  <si>
    <t>Pieces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</si>
</sst>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&quot;$&quot;* #,##0.00_);_(&quot;$&quot;* \(#,##0.00\);_(* &quot;NA&quot;??_);_(@_)"/>
    <numFmt numFmtId="174" formatCode="_(* #,##0.000_);_(* \(#,##0.000\);_(* &quot;-&quot;???_);_(@_)"/>
  </numFmts>
  <fonts count="49">
    <font>
      <sz val="12"/>
      <color indexed="8"/>
      <name val="Comic Sans MS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6"/>
      <name val="Comic Sans MS"/>
      <family val="4"/>
    </font>
    <font>
      <sz val="12"/>
      <name val="Comic Sans MS"/>
      <family val="4"/>
    </font>
    <font>
      <sz val="10"/>
      <name val="Arial"/>
      <family val="2"/>
    </font>
    <font>
      <b/>
      <sz val="14"/>
      <name val="Comic Sans MS"/>
      <family val="4"/>
    </font>
    <font>
      <b/>
      <sz val="12"/>
      <name val="Comic Sans MS"/>
      <family val="4"/>
    </font>
    <font>
      <b/>
      <sz val="12"/>
      <color indexed="9"/>
      <name val="Comic Sans MS"/>
      <family val="4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omic Sans MS"/>
      <family val="2"/>
    </font>
    <font>
      <u val="single"/>
      <sz val="12"/>
      <color indexed="20"/>
      <name val="Comic Sans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omic Sans MS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omic Sans MS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27"/>
      </patternFill>
    </fill>
    <fill>
      <patternFill patternType="gray125">
        <fgColor indexed="8"/>
        <b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8"/>
        <bgColor indexed="55"/>
      </patternFill>
    </fill>
    <fill>
      <patternFill patternType="gray125">
        <fgColor indexed="8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rgb="FFFFC00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172" fontId="7" fillId="0" borderId="10" xfId="44" applyNumberFormat="1" applyFont="1" applyFill="1" applyBorder="1" applyAlignment="1">
      <alignment vertical="center"/>
    </xf>
    <xf numFmtId="172" fontId="5" fillId="0" borderId="10" xfId="44" applyNumberFormat="1" applyFont="1" applyFill="1" applyBorder="1" applyAlignment="1" quotePrefix="1">
      <alignment horizontal="right"/>
    </xf>
    <xf numFmtId="0" fontId="5" fillId="0" borderId="10" xfId="0" applyFont="1" applyFill="1" applyBorder="1" applyAlignment="1">
      <alignment/>
    </xf>
    <xf numFmtId="172" fontId="5" fillId="0" borderId="10" xfId="44" applyNumberFormat="1" applyFont="1" applyFill="1" applyBorder="1" applyAlignment="1" applyProtection="1">
      <alignment/>
      <protection/>
    </xf>
    <xf numFmtId="1" fontId="5" fillId="0" borderId="10" xfId="44" applyNumberFormat="1" applyFont="1" applyFill="1" applyBorder="1" applyAlignment="1" applyProtection="1">
      <alignment horizontal="left"/>
      <protection/>
    </xf>
    <xf numFmtId="172" fontId="5" fillId="0" borderId="10" xfId="44" applyNumberFormat="1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right"/>
    </xf>
    <xf numFmtId="172" fontId="5" fillId="0" borderId="10" xfId="42" applyNumberFormat="1" applyFont="1" applyFill="1" applyBorder="1" applyAlignment="1">
      <alignment/>
    </xf>
    <xf numFmtId="172" fontId="5" fillId="0" borderId="10" xfId="44" applyNumberFormat="1" applyFont="1" applyFill="1" applyBorder="1" applyAlignment="1">
      <alignment horizontal="right"/>
    </xf>
    <xf numFmtId="173" fontId="5" fillId="0" borderId="10" xfId="45" applyNumberFormat="1" applyFont="1" applyFill="1" applyBorder="1" applyAlignment="1">
      <alignment/>
    </xf>
    <xf numFmtId="49" fontId="5" fillId="0" borderId="10" xfId="42" applyNumberFormat="1" applyFont="1" applyFill="1" applyBorder="1" applyAlignment="1" quotePrefix="1">
      <alignment horizontal="right"/>
    </xf>
    <xf numFmtId="1" fontId="8" fillId="0" borderId="10" xfId="44" applyNumberFormat="1" applyFont="1" applyFill="1" applyBorder="1" applyAlignment="1" applyProtection="1">
      <alignment horizontal="left"/>
      <protection/>
    </xf>
    <xf numFmtId="172" fontId="8" fillId="0" borderId="10" xfId="44" applyNumberFormat="1" applyFont="1" applyFill="1" applyBorder="1" applyAlignment="1" applyProtection="1">
      <alignment horizontal="left"/>
      <protection/>
    </xf>
    <xf numFmtId="172" fontId="5" fillId="0" borderId="11" xfId="44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172" fontId="5" fillId="0" borderId="11" xfId="44" applyNumberFormat="1" applyFont="1" applyFill="1" applyBorder="1" applyAlignment="1" applyProtection="1">
      <alignment/>
      <protection/>
    </xf>
    <xf numFmtId="1" fontId="5" fillId="0" borderId="11" xfId="44" applyNumberFormat="1" applyFont="1" applyFill="1" applyBorder="1" applyAlignment="1" applyProtection="1">
      <alignment horizontal="left"/>
      <protection/>
    </xf>
    <xf numFmtId="172" fontId="5" fillId="0" borderId="11" xfId="44" applyNumberFormat="1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>
      <alignment horizontal="right"/>
    </xf>
    <xf numFmtId="172" fontId="5" fillId="0" borderId="11" xfId="42" applyNumberFormat="1" applyFont="1" applyFill="1" applyBorder="1" applyAlignment="1">
      <alignment/>
    </xf>
    <xf numFmtId="173" fontId="5" fillId="0" borderId="11" xfId="4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8" fillId="0" borderId="12" xfId="44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172" fontId="8" fillId="0" borderId="12" xfId="44" applyNumberFormat="1" applyFont="1" applyFill="1" applyBorder="1" applyAlignment="1" applyProtection="1">
      <alignment/>
      <protection/>
    </xf>
    <xf numFmtId="1" fontId="8" fillId="0" borderId="12" xfId="44" applyNumberFormat="1" applyFont="1" applyFill="1" applyBorder="1" applyAlignment="1" applyProtection="1">
      <alignment horizontal="left"/>
      <protection/>
    </xf>
    <xf numFmtId="172" fontId="8" fillId="0" borderId="12" xfId="44" applyNumberFormat="1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>
      <alignment horizontal="right"/>
    </xf>
    <xf numFmtId="172" fontId="8" fillId="0" borderId="12" xfId="42" applyNumberFormat="1" applyFont="1" applyFill="1" applyBorder="1" applyAlignment="1">
      <alignment/>
    </xf>
    <xf numFmtId="173" fontId="8" fillId="0" borderId="12" xfId="4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72" fontId="4" fillId="0" borderId="0" xfId="42" applyNumberFormat="1" applyFont="1" applyFill="1" applyBorder="1" applyAlignment="1">
      <alignment/>
    </xf>
    <xf numFmtId="173" fontId="4" fillId="33" borderId="13" xfId="0" applyNumberFormat="1" applyFont="1" applyFill="1" applyBorder="1" applyAlignment="1">
      <alignment/>
    </xf>
    <xf numFmtId="173" fontId="4" fillId="33" borderId="14" xfId="45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5" fillId="33" borderId="10" xfId="0" applyNumberFormat="1" applyFont="1" applyFill="1" applyBorder="1" applyAlignment="1">
      <alignment/>
    </xf>
    <xf numFmtId="173" fontId="5" fillId="33" borderId="10" xfId="45" applyNumberFormat="1" applyFont="1" applyFill="1" applyBorder="1" applyAlignment="1">
      <alignment/>
    </xf>
    <xf numFmtId="172" fontId="5" fillId="34" borderId="10" xfId="44" applyNumberFormat="1" applyFont="1" applyFill="1" applyBorder="1" applyAlignment="1" applyProtection="1">
      <alignment horizontal="left"/>
      <protection/>
    </xf>
    <xf numFmtId="172" fontId="8" fillId="35" borderId="10" xfId="44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/>
    </xf>
    <xf numFmtId="172" fontId="8" fillId="35" borderId="10" xfId="44" applyNumberFormat="1" applyFont="1" applyFill="1" applyBorder="1" applyAlignment="1" applyProtection="1">
      <alignment/>
      <protection/>
    </xf>
    <xf numFmtId="1" fontId="8" fillId="35" borderId="10" xfId="44" applyNumberFormat="1" applyFont="1" applyFill="1" applyBorder="1" applyAlignment="1" applyProtection="1">
      <alignment horizontal="left"/>
      <protection/>
    </xf>
    <xf numFmtId="172" fontId="8" fillId="35" borderId="10" xfId="44" applyNumberFormat="1" applyFont="1" applyFill="1" applyBorder="1" applyAlignment="1" applyProtection="1">
      <alignment horizontal="left"/>
      <protection/>
    </xf>
    <xf numFmtId="0" fontId="8" fillId="35" borderId="10" xfId="0" applyFont="1" applyFill="1" applyBorder="1" applyAlignment="1">
      <alignment horizontal="right"/>
    </xf>
    <xf numFmtId="172" fontId="8" fillId="35" borderId="10" xfId="42" applyNumberFormat="1" applyFont="1" applyFill="1" applyBorder="1" applyAlignment="1">
      <alignment/>
    </xf>
    <xf numFmtId="173" fontId="8" fillId="36" borderId="10" xfId="0" applyNumberFormat="1" applyFont="1" applyFill="1" applyBorder="1" applyAlignment="1">
      <alignment/>
    </xf>
    <xf numFmtId="173" fontId="8" fillId="35" borderId="10" xfId="45" applyNumberFormat="1" applyFont="1" applyFill="1" applyBorder="1" applyAlignment="1">
      <alignment/>
    </xf>
    <xf numFmtId="173" fontId="8" fillId="36" borderId="10" xfId="45" applyNumberFormat="1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173" fontId="8" fillId="33" borderId="10" xfId="0" applyNumberFormat="1" applyFont="1" applyFill="1" applyBorder="1" applyAlignment="1">
      <alignment/>
    </xf>
    <xf numFmtId="173" fontId="8" fillId="33" borderId="10" xfId="45" applyNumberFormat="1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1" fontId="5" fillId="0" borderId="10" xfId="42" applyNumberFormat="1" applyFont="1" applyFill="1" applyBorder="1" applyAlignment="1">
      <alignment horizontal="left"/>
    </xf>
    <xf numFmtId="172" fontId="8" fillId="40" borderId="10" xfId="44" applyNumberFormat="1" applyFont="1" applyFill="1" applyBorder="1" applyAlignment="1">
      <alignment horizontal="right"/>
    </xf>
    <xf numFmtId="0" fontId="8" fillId="40" borderId="10" xfId="0" applyFont="1" applyFill="1" applyBorder="1" applyAlignment="1">
      <alignment/>
    </xf>
    <xf numFmtId="172" fontId="8" fillId="40" borderId="10" xfId="44" applyNumberFormat="1" applyFont="1" applyFill="1" applyBorder="1" applyAlignment="1" applyProtection="1">
      <alignment/>
      <protection/>
    </xf>
    <xf numFmtId="1" fontId="8" fillId="40" borderId="10" xfId="44" applyNumberFormat="1" applyFont="1" applyFill="1" applyBorder="1" applyAlignment="1" applyProtection="1">
      <alignment horizontal="left"/>
      <protection/>
    </xf>
    <xf numFmtId="172" fontId="8" fillId="40" borderId="10" xfId="44" applyNumberFormat="1" applyFont="1" applyFill="1" applyBorder="1" applyAlignment="1" applyProtection="1">
      <alignment horizontal="left"/>
      <protection/>
    </xf>
    <xf numFmtId="0" fontId="8" fillId="40" borderId="10" xfId="0" applyFont="1" applyFill="1" applyBorder="1" applyAlignment="1">
      <alignment horizontal="right"/>
    </xf>
    <xf numFmtId="172" fontId="8" fillId="40" borderId="10" xfId="42" applyNumberFormat="1" applyFont="1" applyFill="1" applyBorder="1" applyAlignment="1">
      <alignment/>
    </xf>
    <xf numFmtId="173" fontId="8" fillId="40" borderId="10" xfId="45" applyNumberFormat="1" applyFont="1" applyFill="1" applyBorder="1" applyAlignment="1">
      <alignment/>
    </xf>
    <xf numFmtId="173" fontId="8" fillId="40" borderId="1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172" fontId="8" fillId="34" borderId="10" xfId="44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/>
    </xf>
    <xf numFmtId="172" fontId="8" fillId="34" borderId="10" xfId="44" applyNumberFormat="1" applyFont="1" applyFill="1" applyBorder="1" applyAlignment="1" applyProtection="1">
      <alignment/>
      <protection/>
    </xf>
    <xf numFmtId="1" fontId="8" fillId="34" borderId="10" xfId="44" applyNumberFormat="1" applyFont="1" applyFill="1" applyBorder="1" applyAlignment="1" applyProtection="1">
      <alignment horizontal="left"/>
      <protection/>
    </xf>
    <xf numFmtId="172" fontId="8" fillId="34" borderId="10" xfId="44" applyNumberFormat="1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>
      <alignment horizontal="right"/>
    </xf>
    <xf numFmtId="172" fontId="8" fillId="34" borderId="10" xfId="42" applyNumberFormat="1" applyFont="1" applyFill="1" applyBorder="1" applyAlignment="1">
      <alignment/>
    </xf>
    <xf numFmtId="173" fontId="8" fillId="34" borderId="10" xfId="45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172" fontId="5" fillId="35" borderId="10" xfId="44" applyNumberFormat="1" applyFont="1" applyFill="1" applyBorder="1" applyAlignment="1" quotePrefix="1">
      <alignment horizontal="right"/>
    </xf>
    <xf numFmtId="172" fontId="5" fillId="35" borderId="10" xfId="44" applyNumberFormat="1" applyFont="1" applyFill="1" applyBorder="1" applyAlignment="1" applyProtection="1">
      <alignment horizontal="left"/>
      <protection/>
    </xf>
    <xf numFmtId="172" fontId="5" fillId="35" borderId="10" xfId="44" applyNumberFormat="1" applyFont="1" applyFill="1" applyBorder="1" applyAlignment="1">
      <alignment horizontal="right"/>
    </xf>
    <xf numFmtId="173" fontId="8" fillId="41" borderId="10" xfId="0" applyNumberFormat="1" applyFont="1" applyFill="1" applyBorder="1" applyAlignment="1">
      <alignment/>
    </xf>
    <xf numFmtId="173" fontId="8" fillId="41" borderId="10" xfId="45" applyNumberFormat="1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5" fillId="43" borderId="0" xfId="0" applyFont="1" applyFill="1" applyBorder="1" applyAlignment="1">
      <alignment/>
    </xf>
    <xf numFmtId="172" fontId="8" fillId="44" borderId="10" xfId="44" applyNumberFormat="1" applyFont="1" applyFill="1" applyBorder="1" applyAlignment="1">
      <alignment horizontal="right"/>
    </xf>
    <xf numFmtId="0" fontId="8" fillId="44" borderId="10" xfId="0" applyFont="1" applyFill="1" applyBorder="1" applyAlignment="1">
      <alignment/>
    </xf>
    <xf numFmtId="172" fontId="8" fillId="44" borderId="10" xfId="44" applyNumberFormat="1" applyFont="1" applyFill="1" applyBorder="1" applyAlignment="1" applyProtection="1">
      <alignment/>
      <protection/>
    </xf>
    <xf numFmtId="1" fontId="8" fillId="44" borderId="10" xfId="44" applyNumberFormat="1" applyFont="1" applyFill="1" applyBorder="1" applyAlignment="1" applyProtection="1">
      <alignment horizontal="left"/>
      <protection/>
    </xf>
    <xf numFmtId="172" fontId="8" fillId="44" borderId="10" xfId="44" applyNumberFormat="1" applyFont="1" applyFill="1" applyBorder="1" applyAlignment="1" applyProtection="1">
      <alignment horizontal="left"/>
      <protection/>
    </xf>
    <xf numFmtId="0" fontId="8" fillId="44" borderId="10" xfId="0" applyFont="1" applyFill="1" applyBorder="1" applyAlignment="1">
      <alignment horizontal="right"/>
    </xf>
    <xf numFmtId="172" fontId="8" fillId="44" borderId="10" xfId="42" applyNumberFormat="1" applyFont="1" applyFill="1" applyBorder="1" applyAlignment="1">
      <alignment/>
    </xf>
    <xf numFmtId="173" fontId="8" fillId="44" borderId="10" xfId="45" applyNumberFormat="1" applyFont="1" applyFill="1" applyBorder="1" applyAlignment="1">
      <alignment/>
    </xf>
    <xf numFmtId="0" fontId="8" fillId="44" borderId="0" xfId="0" applyFont="1" applyFill="1" applyBorder="1" applyAlignment="1">
      <alignment/>
    </xf>
    <xf numFmtId="172" fontId="8" fillId="45" borderId="10" xfId="44" applyNumberFormat="1" applyFont="1" applyFill="1" applyBorder="1" applyAlignment="1">
      <alignment horizontal="right"/>
    </xf>
    <xf numFmtId="0" fontId="8" fillId="45" borderId="10" xfId="0" applyFont="1" applyFill="1" applyBorder="1" applyAlignment="1">
      <alignment/>
    </xf>
    <xf numFmtId="172" fontId="8" fillId="45" borderId="10" xfId="44" applyNumberFormat="1" applyFont="1" applyFill="1" applyBorder="1" applyAlignment="1" applyProtection="1">
      <alignment/>
      <protection/>
    </xf>
    <xf numFmtId="1" fontId="8" fillId="45" borderId="10" xfId="44" applyNumberFormat="1" applyFont="1" applyFill="1" applyBorder="1" applyAlignment="1" applyProtection="1">
      <alignment horizontal="left"/>
      <protection/>
    </xf>
    <xf numFmtId="172" fontId="8" fillId="45" borderId="10" xfId="44" applyNumberFormat="1" applyFont="1" applyFill="1" applyBorder="1" applyAlignment="1" applyProtection="1">
      <alignment horizontal="left"/>
      <protection/>
    </xf>
    <xf numFmtId="0" fontId="8" fillId="45" borderId="10" xfId="0" applyFont="1" applyFill="1" applyBorder="1" applyAlignment="1">
      <alignment horizontal="right"/>
    </xf>
    <xf numFmtId="172" fontId="8" fillId="45" borderId="10" xfId="42" applyNumberFormat="1" applyFont="1" applyFill="1" applyBorder="1" applyAlignment="1">
      <alignment/>
    </xf>
    <xf numFmtId="173" fontId="8" fillId="45" borderId="10" xfId="45" applyNumberFormat="1" applyFont="1" applyFill="1" applyBorder="1" applyAlignment="1">
      <alignment/>
    </xf>
    <xf numFmtId="0" fontId="8" fillId="45" borderId="0" xfId="0" applyFont="1" applyFill="1" applyBorder="1" applyAlignment="1">
      <alignment/>
    </xf>
    <xf numFmtId="0" fontId="8" fillId="46" borderId="0" xfId="0" applyFont="1" applyFill="1" applyBorder="1" applyAlignment="1">
      <alignment/>
    </xf>
    <xf numFmtId="173" fontId="5" fillId="41" borderId="11" xfId="0" applyNumberFormat="1" applyFont="1" applyFill="1" applyBorder="1" applyAlignment="1">
      <alignment/>
    </xf>
    <xf numFmtId="173" fontId="5" fillId="41" borderId="11" xfId="45" applyNumberFormat="1" applyFont="1" applyFill="1" applyBorder="1" applyAlignment="1">
      <alignment/>
    </xf>
    <xf numFmtId="172" fontId="9" fillId="47" borderId="15" xfId="44" applyNumberFormat="1" applyFont="1" applyFill="1" applyBorder="1" applyAlignment="1">
      <alignment horizontal="right"/>
    </xf>
    <xf numFmtId="0" fontId="9" fillId="47" borderId="16" xfId="0" applyFont="1" applyFill="1" applyBorder="1" applyAlignment="1">
      <alignment/>
    </xf>
    <xf numFmtId="172" fontId="9" fillId="47" borderId="16" xfId="44" applyNumberFormat="1" applyFont="1" applyFill="1" applyBorder="1" applyAlignment="1" applyProtection="1">
      <alignment/>
      <protection/>
    </xf>
    <xf numFmtId="1" fontId="9" fillId="47" borderId="16" xfId="44" applyNumberFormat="1" applyFont="1" applyFill="1" applyBorder="1" applyAlignment="1" applyProtection="1">
      <alignment horizontal="left"/>
      <protection/>
    </xf>
    <xf numFmtId="172" fontId="9" fillId="47" borderId="16" xfId="44" applyNumberFormat="1" applyFont="1" applyFill="1" applyBorder="1" applyAlignment="1" applyProtection="1">
      <alignment horizontal="left"/>
      <protection/>
    </xf>
    <xf numFmtId="0" fontId="9" fillId="47" borderId="16" xfId="0" applyFont="1" applyFill="1" applyBorder="1" applyAlignment="1">
      <alignment horizontal="right"/>
    </xf>
    <xf numFmtId="172" fontId="9" fillId="47" borderId="16" xfId="42" applyNumberFormat="1" applyFont="1" applyFill="1" applyBorder="1" applyAlignment="1">
      <alignment/>
    </xf>
    <xf numFmtId="173" fontId="9" fillId="36" borderId="16" xfId="0" applyNumberFormat="1" applyFont="1" applyFill="1" applyBorder="1" applyAlignment="1">
      <alignment/>
    </xf>
    <xf numFmtId="173" fontId="9" fillId="47" borderId="16" xfId="45" applyNumberFormat="1" applyFont="1" applyFill="1" applyBorder="1" applyAlignment="1">
      <alignment/>
    </xf>
    <xf numFmtId="173" fontId="9" fillId="36" borderId="16" xfId="45" applyNumberFormat="1" applyFont="1" applyFill="1" applyBorder="1" applyAlignment="1">
      <alignment/>
    </xf>
    <xf numFmtId="0" fontId="9" fillId="47" borderId="0" xfId="0" applyFont="1" applyFill="1" applyBorder="1" applyAlignment="1">
      <alignment/>
    </xf>
    <xf numFmtId="172" fontId="9" fillId="47" borderId="17" xfId="44" applyNumberFormat="1" applyFont="1" applyFill="1" applyBorder="1" applyAlignment="1">
      <alignment horizontal="right"/>
    </xf>
    <xf numFmtId="0" fontId="9" fillId="47" borderId="18" xfId="0" applyFont="1" applyFill="1" applyBorder="1" applyAlignment="1">
      <alignment/>
    </xf>
    <xf numFmtId="172" fontId="9" fillId="47" borderId="18" xfId="44" applyNumberFormat="1" applyFont="1" applyFill="1" applyBorder="1" applyAlignment="1" applyProtection="1">
      <alignment/>
      <protection/>
    </xf>
    <xf numFmtId="1" fontId="9" fillId="47" borderId="18" xfId="44" applyNumberFormat="1" applyFont="1" applyFill="1" applyBorder="1" applyAlignment="1" applyProtection="1">
      <alignment horizontal="left"/>
      <protection/>
    </xf>
    <xf numFmtId="172" fontId="9" fillId="47" borderId="18" xfId="44" applyNumberFormat="1" applyFont="1" applyFill="1" applyBorder="1" applyAlignment="1" applyProtection="1">
      <alignment horizontal="left"/>
      <protection/>
    </xf>
    <xf numFmtId="0" fontId="9" fillId="47" borderId="18" xfId="0" applyFont="1" applyFill="1" applyBorder="1" applyAlignment="1">
      <alignment horizontal="right"/>
    </xf>
    <xf numFmtId="172" fontId="9" fillId="47" borderId="18" xfId="42" applyNumberFormat="1" applyFont="1" applyFill="1" applyBorder="1" applyAlignment="1">
      <alignment/>
    </xf>
    <xf numFmtId="173" fontId="9" fillId="41" borderId="18" xfId="0" applyNumberFormat="1" applyFont="1" applyFill="1" applyBorder="1" applyAlignment="1">
      <alignment/>
    </xf>
    <xf numFmtId="173" fontId="9" fillId="47" borderId="18" xfId="45" applyNumberFormat="1" applyFont="1" applyFill="1" applyBorder="1" applyAlignment="1">
      <alignment/>
    </xf>
    <xf numFmtId="173" fontId="9" fillId="41" borderId="18" xfId="45" applyNumberFormat="1" applyFont="1" applyFill="1" applyBorder="1" applyAlignment="1">
      <alignment/>
    </xf>
    <xf numFmtId="173" fontId="9" fillId="47" borderId="19" xfId="45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3" fontId="8" fillId="41" borderId="12" xfId="0" applyNumberFormat="1" applyFont="1" applyFill="1" applyBorder="1" applyAlignment="1">
      <alignment/>
    </xf>
    <xf numFmtId="173" fontId="8" fillId="41" borderId="12" xfId="45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2" fontId="5" fillId="0" borderId="0" xfId="42" applyNumberFormat="1" applyFont="1" applyFill="1" applyBorder="1" applyAlignment="1">
      <alignment/>
    </xf>
    <xf numFmtId="173" fontId="5" fillId="33" borderId="13" xfId="0" applyNumberFormat="1" applyFont="1" applyFill="1" applyBorder="1" applyAlignment="1">
      <alignment/>
    </xf>
    <xf numFmtId="173" fontId="5" fillId="0" borderId="0" xfId="45" applyNumberFormat="1" applyFont="1" applyFill="1" applyBorder="1" applyAlignment="1">
      <alignment/>
    </xf>
    <xf numFmtId="173" fontId="5" fillId="33" borderId="13" xfId="45" applyNumberFormat="1" applyFont="1" applyFill="1" applyBorder="1" applyAlignment="1">
      <alignment/>
    </xf>
    <xf numFmtId="166" fontId="8" fillId="40" borderId="10" xfId="42" applyNumberFormat="1" applyFont="1" applyFill="1" applyBorder="1" applyAlignment="1">
      <alignment/>
    </xf>
    <xf numFmtId="173" fontId="9" fillId="36" borderId="20" xfId="45" applyNumberFormat="1" applyFont="1" applyFill="1" applyBorder="1" applyAlignment="1">
      <alignment/>
    </xf>
    <xf numFmtId="173" fontId="5" fillId="33" borderId="21" xfId="45" applyNumberFormat="1" applyFont="1" applyFill="1" applyBorder="1" applyAlignment="1">
      <alignment/>
    </xf>
    <xf numFmtId="1" fontId="7" fillId="48" borderId="10" xfId="44" applyNumberFormat="1" applyFont="1" applyFill="1" applyBorder="1" applyAlignment="1">
      <alignment horizontal="left" vertical="center"/>
    </xf>
    <xf numFmtId="172" fontId="7" fillId="48" borderId="10" xfId="44" applyNumberFormat="1" applyFont="1" applyFill="1" applyBorder="1" applyAlignment="1">
      <alignment horizontal="left" vertical="center"/>
    </xf>
    <xf numFmtId="0" fontId="7" fillId="48" borderId="10" xfId="0" applyFont="1" applyFill="1" applyBorder="1" applyAlignment="1">
      <alignment/>
    </xf>
    <xf numFmtId="172" fontId="7" fillId="48" borderId="22" xfId="42" applyNumberFormat="1" applyFont="1" applyFill="1" applyBorder="1" applyAlignment="1">
      <alignment/>
    </xf>
    <xf numFmtId="173" fontId="7" fillId="49" borderId="23" xfId="0" applyNumberFormat="1" applyFont="1" applyFill="1" applyBorder="1" applyAlignment="1">
      <alignment/>
    </xf>
    <xf numFmtId="173" fontId="7" fillId="49" borderId="23" xfId="45" applyNumberFormat="1" applyFont="1" applyFill="1" applyBorder="1" applyAlignment="1">
      <alignment/>
    </xf>
    <xf numFmtId="173" fontId="7" fillId="48" borderId="24" xfId="45" applyNumberFormat="1" applyFont="1" applyFill="1" applyBorder="1" applyAlignment="1">
      <alignment/>
    </xf>
    <xf numFmtId="173" fontId="7" fillId="48" borderId="22" xfId="45" applyNumberFormat="1" applyFont="1" applyFill="1" applyBorder="1" applyAlignment="1">
      <alignment/>
    </xf>
    <xf numFmtId="173" fontId="7" fillId="48" borderId="25" xfId="45" applyNumberFormat="1" applyFont="1" applyFill="1" applyBorder="1" applyAlignment="1">
      <alignment/>
    </xf>
    <xf numFmtId="173" fontId="4" fillId="49" borderId="14" xfId="45" applyNumberFormat="1" applyFont="1" applyFill="1" applyBorder="1" applyAlignment="1">
      <alignment horizontal="center"/>
    </xf>
    <xf numFmtId="173" fontId="4" fillId="48" borderId="26" xfId="45" applyNumberFormat="1" applyFont="1" applyFill="1" applyBorder="1" applyAlignment="1">
      <alignment horizontal="center"/>
    </xf>
    <xf numFmtId="173" fontId="4" fillId="48" borderId="27" xfId="45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indexed="16"/>
      </font>
      <fill>
        <patternFill>
          <bgColor indexed="45"/>
        </patternFill>
      </fill>
    </dxf>
    <dxf>
      <fill>
        <patternFill patternType="gray0625"/>
      </fill>
    </dxf>
    <dxf>
      <fill>
        <patternFill patternType="gray0625"/>
      </fill>
    </dxf>
    <dxf>
      <font>
        <color rgb="FF90000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5"/>
  <sheetViews>
    <sheetView tabSelected="1" zoomScale="70" zoomScaleNormal="70" zoomScalePageLayoutView="0" workbookViewId="0" topLeftCell="A1">
      <selection activeCell="H126" sqref="H126"/>
    </sheetView>
  </sheetViews>
  <sheetFormatPr defaultColWidth="6.69921875" defaultRowHeight="19.5"/>
  <cols>
    <col min="1" max="1" width="11.69921875" style="136" bestFit="1" customWidth="1"/>
    <col min="2" max="2" width="10.69921875" style="22" bestFit="1" customWidth="1"/>
    <col min="3" max="3" width="15" style="22" bestFit="1" customWidth="1"/>
    <col min="4" max="4" width="37.19921875" style="137" bestFit="1" customWidth="1"/>
    <col min="5" max="5" width="20.09765625" style="34" customWidth="1"/>
    <col min="6" max="6" width="24" style="35" customWidth="1"/>
    <col min="7" max="7" width="8.69921875" style="136" bestFit="1" customWidth="1"/>
    <col min="8" max="8" width="13.5" style="138" customWidth="1"/>
    <col min="9" max="9" width="1.390625" style="139" customWidth="1"/>
    <col min="10" max="10" width="1.4921875" style="141" customWidth="1"/>
    <col min="11" max="11" width="1.203125" style="141" customWidth="1"/>
    <col min="12" max="12" width="7.69921875" style="140" bestFit="1" customWidth="1"/>
    <col min="13" max="13" width="16.3984375" style="140" bestFit="1" customWidth="1"/>
    <col min="14" max="14" width="1.203125" style="141" customWidth="1"/>
    <col min="15" max="15" width="8.09765625" style="140" bestFit="1" customWidth="1"/>
    <col min="16" max="16" width="16.3984375" style="140" bestFit="1" customWidth="1"/>
    <col min="17" max="16384" width="6.69921875" style="22" customWidth="1"/>
  </cols>
  <sheetData>
    <row r="1" spans="1:16" s="32" customFormat="1" ht="24.75">
      <c r="A1" s="157" t="s">
        <v>162</v>
      </c>
      <c r="B1" s="157"/>
      <c r="D1" s="33"/>
      <c r="E1" s="34"/>
      <c r="F1" s="35"/>
      <c r="G1" s="36"/>
      <c r="H1" s="37"/>
      <c r="I1" s="38"/>
      <c r="J1" s="39"/>
      <c r="K1" s="39"/>
      <c r="L1" s="155" t="s">
        <v>163</v>
      </c>
      <c r="M1" s="156"/>
      <c r="N1" s="154"/>
      <c r="O1" s="155" t="s">
        <v>202</v>
      </c>
      <c r="P1" s="156"/>
    </row>
    <row r="2" spans="1:16" s="41" customFormat="1" ht="22.5">
      <c r="A2" s="1" t="s">
        <v>164</v>
      </c>
      <c r="B2" s="40" t="s">
        <v>165</v>
      </c>
      <c r="C2" s="40" t="s">
        <v>166</v>
      </c>
      <c r="D2" s="1" t="s">
        <v>167</v>
      </c>
      <c r="E2" s="145" t="s">
        <v>168</v>
      </c>
      <c r="F2" s="146" t="s">
        <v>169</v>
      </c>
      <c r="G2" s="147" t="s">
        <v>170</v>
      </c>
      <c r="H2" s="148" t="s">
        <v>272</v>
      </c>
      <c r="I2" s="149"/>
      <c r="J2" s="150"/>
      <c r="K2" s="150"/>
      <c r="L2" s="151" t="s">
        <v>171</v>
      </c>
      <c r="M2" s="152" t="s">
        <v>172</v>
      </c>
      <c r="N2" s="150"/>
      <c r="O2" s="151"/>
      <c r="P2" s="153" t="s">
        <v>172</v>
      </c>
    </row>
    <row r="3" spans="1:16" ht="19.5">
      <c r="A3" s="2" t="s">
        <v>173</v>
      </c>
      <c r="B3" s="3" t="s">
        <v>142</v>
      </c>
      <c r="C3" s="3" t="s">
        <v>143</v>
      </c>
      <c r="D3" s="4" t="s">
        <v>174</v>
      </c>
      <c r="E3" s="5">
        <v>1344</v>
      </c>
      <c r="F3" s="6"/>
      <c r="G3" s="7">
        <v>48</v>
      </c>
      <c r="H3" s="8">
        <v>18614</v>
      </c>
      <c r="I3" s="42"/>
      <c r="J3" s="43"/>
      <c r="K3" s="43"/>
      <c r="L3" s="10">
        <v>11</v>
      </c>
      <c r="M3" s="10">
        <v>204754</v>
      </c>
      <c r="N3" s="43"/>
      <c r="O3" s="10">
        <v>22</v>
      </c>
      <c r="P3" s="10">
        <v>409508</v>
      </c>
    </row>
    <row r="4" spans="1:16" ht="19.5">
      <c r="A4" s="2" t="s">
        <v>175</v>
      </c>
      <c r="B4" s="3" t="s">
        <v>142</v>
      </c>
      <c r="C4" s="3" t="s">
        <v>143</v>
      </c>
      <c r="D4" s="4" t="s">
        <v>176</v>
      </c>
      <c r="E4" s="5">
        <v>1004</v>
      </c>
      <c r="F4" s="6"/>
      <c r="G4" s="7">
        <v>48</v>
      </c>
      <c r="H4" s="8">
        <v>8910</v>
      </c>
      <c r="I4" s="42"/>
      <c r="J4" s="43"/>
      <c r="K4" s="43"/>
      <c r="L4" s="10">
        <v>11</v>
      </c>
      <c r="M4" s="10">
        <v>98010</v>
      </c>
      <c r="N4" s="43"/>
      <c r="O4" s="10">
        <v>22</v>
      </c>
      <c r="P4" s="10">
        <v>196020</v>
      </c>
    </row>
    <row r="5" spans="1:16" ht="19.5">
      <c r="A5" s="2" t="s">
        <v>177</v>
      </c>
      <c r="B5" s="3" t="s">
        <v>142</v>
      </c>
      <c r="C5" s="3" t="s">
        <v>143</v>
      </c>
      <c r="D5" s="4" t="s">
        <v>178</v>
      </c>
      <c r="E5" s="5" t="s">
        <v>179</v>
      </c>
      <c r="F5" s="44" t="s">
        <v>180</v>
      </c>
      <c r="G5" s="7">
        <v>48</v>
      </c>
      <c r="H5" s="8">
        <v>7706</v>
      </c>
      <c r="I5" s="42"/>
      <c r="J5" s="43"/>
      <c r="K5" s="43"/>
      <c r="L5" s="10">
        <v>8.5</v>
      </c>
      <c r="M5" s="10">
        <v>65501</v>
      </c>
      <c r="N5" s="43"/>
      <c r="O5" s="10">
        <v>17</v>
      </c>
      <c r="P5" s="10">
        <v>131002</v>
      </c>
    </row>
    <row r="6" spans="1:16" ht="19.5">
      <c r="A6" s="2" t="s">
        <v>181</v>
      </c>
      <c r="B6" s="3" t="s">
        <v>142</v>
      </c>
      <c r="C6" s="3" t="s">
        <v>143</v>
      </c>
      <c r="D6" s="4" t="s">
        <v>182</v>
      </c>
      <c r="E6" s="5">
        <v>5251</v>
      </c>
      <c r="F6" s="44" t="s">
        <v>180</v>
      </c>
      <c r="G6" s="7">
        <v>48</v>
      </c>
      <c r="H6" s="8">
        <v>7230</v>
      </c>
      <c r="I6" s="42"/>
      <c r="J6" s="43"/>
      <c r="K6" s="43"/>
      <c r="L6" s="10">
        <v>8.5</v>
      </c>
      <c r="M6" s="10">
        <v>61455</v>
      </c>
      <c r="N6" s="43"/>
      <c r="O6" s="10">
        <v>17</v>
      </c>
      <c r="P6" s="10">
        <v>122910</v>
      </c>
    </row>
    <row r="7" spans="1:16" s="55" customFormat="1" ht="19.5">
      <c r="A7" s="45"/>
      <c r="B7" s="46"/>
      <c r="C7" s="46"/>
      <c r="D7" s="47"/>
      <c r="E7" s="48"/>
      <c r="F7" s="49"/>
      <c r="G7" s="50"/>
      <c r="H7" s="51">
        <v>42460</v>
      </c>
      <c r="I7" s="52"/>
      <c r="J7" s="54"/>
      <c r="K7" s="54"/>
      <c r="L7" s="53"/>
      <c r="M7" s="53">
        <v>429720</v>
      </c>
      <c r="N7" s="54"/>
      <c r="O7" s="53"/>
      <c r="P7" s="53">
        <v>859440</v>
      </c>
    </row>
    <row r="8" spans="1:16" s="56" customFormat="1" ht="19.5">
      <c r="A8" s="9" t="s">
        <v>183</v>
      </c>
      <c r="B8" s="3" t="s">
        <v>142</v>
      </c>
      <c r="C8" s="3" t="s">
        <v>144</v>
      </c>
      <c r="D8" s="4" t="s">
        <v>184</v>
      </c>
      <c r="E8" s="5">
        <v>2257</v>
      </c>
      <c r="F8" s="6"/>
      <c r="G8" s="7">
        <v>48</v>
      </c>
      <c r="H8" s="8">
        <v>17652</v>
      </c>
      <c r="I8" s="42"/>
      <c r="J8" s="43"/>
      <c r="K8" s="43"/>
      <c r="L8" s="10">
        <v>11</v>
      </c>
      <c r="M8" s="10">
        <v>194172</v>
      </c>
      <c r="N8" s="43"/>
      <c r="O8" s="10">
        <v>22</v>
      </c>
      <c r="P8" s="10">
        <v>388344</v>
      </c>
    </row>
    <row r="9" spans="1:16" s="56" customFormat="1" ht="19.5">
      <c r="A9" s="9" t="s">
        <v>185</v>
      </c>
      <c r="B9" s="3" t="s">
        <v>142</v>
      </c>
      <c r="C9" s="3" t="s">
        <v>144</v>
      </c>
      <c r="D9" s="4" t="s">
        <v>186</v>
      </c>
      <c r="E9" s="5">
        <v>2257</v>
      </c>
      <c r="F9" s="6"/>
      <c r="G9" s="7" t="s">
        <v>187</v>
      </c>
      <c r="H9" s="8">
        <v>117</v>
      </c>
      <c r="I9" s="42"/>
      <c r="J9" s="43"/>
      <c r="K9" s="43"/>
      <c r="L9" s="10">
        <v>11</v>
      </c>
      <c r="M9" s="10">
        <v>1287</v>
      </c>
      <c r="N9" s="43"/>
      <c r="O9" s="10">
        <v>22</v>
      </c>
      <c r="P9" s="10">
        <v>2574</v>
      </c>
    </row>
    <row r="10" spans="1:16" ht="19.5">
      <c r="A10" s="9" t="s">
        <v>188</v>
      </c>
      <c r="B10" s="3" t="s">
        <v>142</v>
      </c>
      <c r="C10" s="3" t="s">
        <v>144</v>
      </c>
      <c r="D10" s="4" t="s">
        <v>189</v>
      </c>
      <c r="E10" s="5" t="s">
        <v>190</v>
      </c>
      <c r="F10" s="6"/>
      <c r="G10" s="7">
        <v>48</v>
      </c>
      <c r="H10" s="8">
        <v>24333</v>
      </c>
      <c r="I10" s="42"/>
      <c r="J10" s="43"/>
      <c r="K10" s="43"/>
      <c r="L10" s="10">
        <v>11</v>
      </c>
      <c r="M10" s="10">
        <v>267663</v>
      </c>
      <c r="N10" s="43"/>
      <c r="O10" s="10">
        <v>22</v>
      </c>
      <c r="P10" s="10">
        <v>535326</v>
      </c>
    </row>
    <row r="11" spans="1:16" ht="19.5">
      <c r="A11" s="9" t="s">
        <v>191</v>
      </c>
      <c r="B11" s="3" t="s">
        <v>142</v>
      </c>
      <c r="C11" s="3" t="s">
        <v>144</v>
      </c>
      <c r="D11" s="4" t="s">
        <v>192</v>
      </c>
      <c r="E11" s="5" t="s">
        <v>193</v>
      </c>
      <c r="F11" s="6"/>
      <c r="G11" s="7">
        <v>48</v>
      </c>
      <c r="H11" s="8">
        <v>21572</v>
      </c>
      <c r="I11" s="42"/>
      <c r="J11" s="43"/>
      <c r="K11" s="43"/>
      <c r="L11" s="10">
        <v>11</v>
      </c>
      <c r="M11" s="10">
        <v>237292</v>
      </c>
      <c r="N11" s="43"/>
      <c r="O11" s="10">
        <v>22</v>
      </c>
      <c r="P11" s="10">
        <v>474584</v>
      </c>
    </row>
    <row r="12" spans="1:16" ht="19.5">
      <c r="A12" s="9" t="s">
        <v>194</v>
      </c>
      <c r="B12" s="3" t="s">
        <v>142</v>
      </c>
      <c r="C12" s="3" t="s">
        <v>144</v>
      </c>
      <c r="D12" s="4" t="s">
        <v>195</v>
      </c>
      <c r="E12" s="5" t="s">
        <v>193</v>
      </c>
      <c r="F12" s="6"/>
      <c r="G12" s="7" t="s">
        <v>187</v>
      </c>
      <c r="H12" s="8">
        <v>5724</v>
      </c>
      <c r="I12" s="42"/>
      <c r="J12" s="43"/>
      <c r="K12" s="43"/>
      <c r="L12" s="10">
        <v>11</v>
      </c>
      <c r="M12" s="10">
        <v>62964</v>
      </c>
      <c r="N12" s="43"/>
      <c r="O12" s="10">
        <v>22</v>
      </c>
      <c r="P12" s="10">
        <v>125928</v>
      </c>
    </row>
    <row r="13" spans="1:16" ht="19.5">
      <c r="A13" s="9" t="s">
        <v>196</v>
      </c>
      <c r="B13" s="3" t="s">
        <v>142</v>
      </c>
      <c r="C13" s="3" t="s">
        <v>144</v>
      </c>
      <c r="D13" s="4" t="s">
        <v>197</v>
      </c>
      <c r="E13" s="5" t="s">
        <v>38</v>
      </c>
      <c r="F13" s="6"/>
      <c r="G13" s="7">
        <v>48</v>
      </c>
      <c r="H13" s="8">
        <v>20868</v>
      </c>
      <c r="I13" s="42"/>
      <c r="J13" s="43"/>
      <c r="K13" s="43"/>
      <c r="L13" s="10">
        <v>11</v>
      </c>
      <c r="M13" s="10">
        <v>229548</v>
      </c>
      <c r="N13" s="43"/>
      <c r="O13" s="10">
        <v>22</v>
      </c>
      <c r="P13" s="10">
        <v>459096</v>
      </c>
    </row>
    <row r="14" spans="1:16" ht="19.5">
      <c r="A14" s="9" t="s">
        <v>39</v>
      </c>
      <c r="B14" s="3" t="s">
        <v>142</v>
      </c>
      <c r="C14" s="3" t="s">
        <v>144</v>
      </c>
      <c r="D14" s="4" t="s">
        <v>40</v>
      </c>
      <c r="E14" s="5" t="s">
        <v>38</v>
      </c>
      <c r="F14" s="6"/>
      <c r="G14" s="7" t="s">
        <v>187</v>
      </c>
      <c r="H14" s="8">
        <v>5922</v>
      </c>
      <c r="I14" s="42"/>
      <c r="J14" s="43"/>
      <c r="K14" s="43"/>
      <c r="L14" s="10">
        <v>11</v>
      </c>
      <c r="M14" s="10">
        <v>65142</v>
      </c>
      <c r="N14" s="43"/>
      <c r="O14" s="10">
        <v>22</v>
      </c>
      <c r="P14" s="10">
        <v>130284</v>
      </c>
    </row>
    <row r="15" spans="1:16" ht="19.5">
      <c r="A15" s="45"/>
      <c r="B15" s="46"/>
      <c r="C15" s="46"/>
      <c r="D15" s="47"/>
      <c r="E15" s="48"/>
      <c r="F15" s="49"/>
      <c r="G15" s="50"/>
      <c r="H15" s="51">
        <v>96188</v>
      </c>
      <c r="I15" s="57"/>
      <c r="J15" s="58"/>
      <c r="K15" s="58"/>
      <c r="L15" s="53"/>
      <c r="M15" s="53">
        <v>1058068</v>
      </c>
      <c r="N15" s="58"/>
      <c r="O15" s="53"/>
      <c r="P15" s="53">
        <v>2116136</v>
      </c>
    </row>
    <row r="16" spans="1:16" ht="19.5">
      <c r="A16" s="9" t="s">
        <v>41</v>
      </c>
      <c r="B16" s="3" t="s">
        <v>142</v>
      </c>
      <c r="C16" s="3" t="s">
        <v>145</v>
      </c>
      <c r="D16" s="4" t="s">
        <v>71</v>
      </c>
      <c r="E16" s="5">
        <v>90815</v>
      </c>
      <c r="F16" s="44" t="s">
        <v>72</v>
      </c>
      <c r="G16" s="7">
        <v>48</v>
      </c>
      <c r="H16" s="8">
        <v>4166</v>
      </c>
      <c r="I16" s="42"/>
      <c r="J16" s="43"/>
      <c r="K16" s="43"/>
      <c r="L16" s="10">
        <v>9.5</v>
      </c>
      <c r="M16" s="10">
        <v>39577</v>
      </c>
      <c r="N16" s="43"/>
      <c r="O16" s="10">
        <v>19</v>
      </c>
      <c r="P16" s="10">
        <v>79154</v>
      </c>
    </row>
    <row r="17" spans="1:16" ht="19.5">
      <c r="A17" s="9" t="s">
        <v>73</v>
      </c>
      <c r="B17" s="3" t="s">
        <v>142</v>
      </c>
      <c r="C17" s="3" t="s">
        <v>145</v>
      </c>
      <c r="D17" s="4" t="s">
        <v>74</v>
      </c>
      <c r="E17" s="5">
        <v>90815</v>
      </c>
      <c r="F17" s="6"/>
      <c r="G17" s="7" t="s">
        <v>187</v>
      </c>
      <c r="H17" s="8">
        <v>1557</v>
      </c>
      <c r="I17" s="42"/>
      <c r="J17" s="43"/>
      <c r="K17" s="43"/>
      <c r="L17" s="10">
        <v>9.5</v>
      </c>
      <c r="M17" s="10">
        <v>14791.5</v>
      </c>
      <c r="N17" s="43"/>
      <c r="O17" s="10">
        <v>19</v>
      </c>
      <c r="P17" s="10">
        <v>29583</v>
      </c>
    </row>
    <row r="18" spans="1:16" s="56" customFormat="1" ht="19.5">
      <c r="A18" s="9" t="s">
        <v>75</v>
      </c>
      <c r="B18" s="3" t="s">
        <v>142</v>
      </c>
      <c r="C18" s="3" t="s">
        <v>145</v>
      </c>
      <c r="D18" s="4" t="s">
        <v>76</v>
      </c>
      <c r="E18" s="5">
        <v>1241</v>
      </c>
      <c r="F18" s="44" t="s">
        <v>77</v>
      </c>
      <c r="G18" s="7">
        <v>48</v>
      </c>
      <c r="H18" s="8">
        <v>3440</v>
      </c>
      <c r="I18" s="42"/>
      <c r="J18" s="43"/>
      <c r="K18" s="43"/>
      <c r="L18" s="10">
        <v>9</v>
      </c>
      <c r="M18" s="10">
        <v>30960</v>
      </c>
      <c r="N18" s="43"/>
      <c r="O18" s="10">
        <v>18</v>
      </c>
      <c r="P18" s="10">
        <v>61920</v>
      </c>
    </row>
    <row r="19" spans="1:16" s="56" customFormat="1" ht="19.5">
      <c r="A19" s="2" t="s">
        <v>78</v>
      </c>
      <c r="B19" s="3" t="s">
        <v>142</v>
      </c>
      <c r="C19" s="3" t="s">
        <v>145</v>
      </c>
      <c r="D19" s="4" t="s">
        <v>79</v>
      </c>
      <c r="E19" s="5"/>
      <c r="F19" s="6"/>
      <c r="G19" s="7">
        <v>48</v>
      </c>
      <c r="H19" s="8">
        <v>608</v>
      </c>
      <c r="I19" s="42"/>
      <c r="J19" s="43"/>
      <c r="K19" s="43"/>
      <c r="L19" s="10">
        <v>9</v>
      </c>
      <c r="M19" s="10">
        <v>5472</v>
      </c>
      <c r="N19" s="43"/>
      <c r="O19" s="10">
        <v>18</v>
      </c>
      <c r="P19" s="10">
        <v>10944</v>
      </c>
    </row>
    <row r="20" spans="1:16" s="56" customFormat="1" ht="19.5">
      <c r="A20" s="2" t="s">
        <v>80</v>
      </c>
      <c r="B20" s="3" t="s">
        <v>142</v>
      </c>
      <c r="C20" s="3" t="s">
        <v>145</v>
      </c>
      <c r="D20" s="4" t="s">
        <v>81</v>
      </c>
      <c r="E20" s="5"/>
      <c r="F20" s="6"/>
      <c r="G20" s="7" t="s">
        <v>187</v>
      </c>
      <c r="H20" s="8">
        <v>628</v>
      </c>
      <c r="I20" s="42"/>
      <c r="J20" s="43"/>
      <c r="K20" s="43"/>
      <c r="L20" s="10">
        <v>9</v>
      </c>
      <c r="M20" s="10">
        <v>5652</v>
      </c>
      <c r="N20" s="43"/>
      <c r="O20" s="10">
        <v>18</v>
      </c>
      <c r="P20" s="10">
        <v>11304</v>
      </c>
    </row>
    <row r="21" spans="1:16" ht="19.5">
      <c r="A21" s="9" t="s">
        <v>82</v>
      </c>
      <c r="B21" s="3" t="s">
        <v>142</v>
      </c>
      <c r="C21" s="3" t="s">
        <v>145</v>
      </c>
      <c r="D21" s="4" t="s">
        <v>83</v>
      </c>
      <c r="E21" s="5">
        <v>5006</v>
      </c>
      <c r="F21" s="44" t="s">
        <v>77</v>
      </c>
      <c r="G21" s="7">
        <v>48</v>
      </c>
      <c r="H21" s="8">
        <v>2851</v>
      </c>
      <c r="I21" s="42"/>
      <c r="J21" s="43"/>
      <c r="K21" s="43"/>
      <c r="L21" s="10">
        <v>9</v>
      </c>
      <c r="M21" s="10">
        <v>25659</v>
      </c>
      <c r="N21" s="43"/>
      <c r="O21" s="10">
        <v>18</v>
      </c>
      <c r="P21" s="10">
        <v>51318</v>
      </c>
    </row>
    <row r="22" spans="1:16" ht="19.5">
      <c r="A22" s="9" t="s">
        <v>84</v>
      </c>
      <c r="B22" s="3" t="s">
        <v>142</v>
      </c>
      <c r="C22" s="3" t="s">
        <v>145</v>
      </c>
      <c r="D22" s="4" t="s">
        <v>85</v>
      </c>
      <c r="E22" s="5">
        <v>5006</v>
      </c>
      <c r="F22" s="6"/>
      <c r="G22" s="7" t="s">
        <v>187</v>
      </c>
      <c r="H22" s="8">
        <v>2623</v>
      </c>
      <c r="I22" s="42"/>
      <c r="J22" s="43"/>
      <c r="K22" s="43"/>
      <c r="L22" s="10">
        <v>9</v>
      </c>
      <c r="M22" s="10">
        <v>23607</v>
      </c>
      <c r="N22" s="43"/>
      <c r="O22" s="10">
        <v>18</v>
      </c>
      <c r="P22" s="10">
        <v>47214</v>
      </c>
    </row>
    <row r="23" spans="1:16" ht="19.5">
      <c r="A23" s="9" t="s">
        <v>86</v>
      </c>
      <c r="B23" s="3" t="s">
        <v>142</v>
      </c>
      <c r="C23" s="3" t="s">
        <v>145</v>
      </c>
      <c r="D23" s="4" t="s">
        <v>87</v>
      </c>
      <c r="E23" s="5">
        <v>1241</v>
      </c>
      <c r="F23" s="6"/>
      <c r="G23" s="7">
        <v>48</v>
      </c>
      <c r="H23" s="8">
        <v>13818</v>
      </c>
      <c r="I23" s="42"/>
      <c r="J23" s="43"/>
      <c r="K23" s="43"/>
      <c r="L23" s="10">
        <v>9</v>
      </c>
      <c r="M23" s="10">
        <v>124362</v>
      </c>
      <c r="N23" s="43"/>
      <c r="O23" s="10">
        <v>18</v>
      </c>
      <c r="P23" s="10">
        <v>248724</v>
      </c>
    </row>
    <row r="24" spans="1:16" ht="19.5">
      <c r="A24" s="2" t="s">
        <v>88</v>
      </c>
      <c r="B24" s="3" t="s">
        <v>142</v>
      </c>
      <c r="C24" s="3" t="s">
        <v>145</v>
      </c>
      <c r="D24" s="4" t="s">
        <v>89</v>
      </c>
      <c r="E24" s="5"/>
      <c r="F24" s="6"/>
      <c r="G24" s="7">
        <v>48</v>
      </c>
      <c r="H24" s="8">
        <v>1460</v>
      </c>
      <c r="I24" s="42"/>
      <c r="J24" s="43"/>
      <c r="K24" s="43"/>
      <c r="L24" s="10">
        <v>9</v>
      </c>
      <c r="M24" s="10">
        <v>13140</v>
      </c>
      <c r="N24" s="43"/>
      <c r="O24" s="10">
        <v>18</v>
      </c>
      <c r="P24" s="10">
        <v>26280</v>
      </c>
    </row>
    <row r="25" spans="1:16" ht="19.5">
      <c r="A25" s="9" t="s">
        <v>90</v>
      </c>
      <c r="B25" s="3" t="s">
        <v>142</v>
      </c>
      <c r="C25" s="3" t="s">
        <v>145</v>
      </c>
      <c r="D25" s="4" t="s">
        <v>91</v>
      </c>
      <c r="E25" s="5">
        <v>1241</v>
      </c>
      <c r="F25" s="6"/>
      <c r="G25" s="7">
        <v>48</v>
      </c>
      <c r="H25" s="8">
        <v>1008</v>
      </c>
      <c r="I25" s="42"/>
      <c r="J25" s="43"/>
      <c r="K25" s="43"/>
      <c r="L25" s="10">
        <v>9</v>
      </c>
      <c r="M25" s="10">
        <v>9072</v>
      </c>
      <c r="N25" s="43"/>
      <c r="O25" s="10">
        <v>18</v>
      </c>
      <c r="P25" s="10">
        <v>18144</v>
      </c>
    </row>
    <row r="26" spans="1:16" ht="17.25" customHeight="1">
      <c r="A26" s="2" t="s">
        <v>92</v>
      </c>
      <c r="B26" s="3" t="s">
        <v>142</v>
      </c>
      <c r="C26" s="3" t="s">
        <v>145</v>
      </c>
      <c r="D26" s="4" t="s">
        <v>93</v>
      </c>
      <c r="E26" s="5"/>
      <c r="F26" s="6"/>
      <c r="G26" s="7">
        <v>48</v>
      </c>
      <c r="H26" s="8">
        <v>11250</v>
      </c>
      <c r="I26" s="42"/>
      <c r="J26" s="43"/>
      <c r="K26" s="43"/>
      <c r="L26" s="10">
        <v>9.5</v>
      </c>
      <c r="M26" s="10">
        <v>106875</v>
      </c>
      <c r="N26" s="43"/>
      <c r="O26" s="10">
        <v>19</v>
      </c>
      <c r="P26" s="10">
        <v>213750</v>
      </c>
    </row>
    <row r="27" spans="1:16" ht="19.5">
      <c r="A27" s="9" t="s">
        <v>94</v>
      </c>
      <c r="B27" s="3" t="s">
        <v>142</v>
      </c>
      <c r="C27" s="3" t="s">
        <v>145</v>
      </c>
      <c r="D27" s="4" t="s">
        <v>79</v>
      </c>
      <c r="E27" s="5" t="s">
        <v>95</v>
      </c>
      <c r="F27" s="6"/>
      <c r="G27" s="7" t="s">
        <v>187</v>
      </c>
      <c r="H27" s="8">
        <v>4791</v>
      </c>
      <c r="I27" s="42"/>
      <c r="J27" s="43"/>
      <c r="K27" s="43"/>
      <c r="L27" s="10">
        <v>0</v>
      </c>
      <c r="M27" s="10">
        <v>0</v>
      </c>
      <c r="N27" s="43"/>
      <c r="O27" s="10">
        <v>0</v>
      </c>
      <c r="P27" s="10">
        <v>0</v>
      </c>
    </row>
    <row r="28" spans="1:16" ht="19.5">
      <c r="A28" s="2" t="s">
        <v>96</v>
      </c>
      <c r="B28" s="3" t="s">
        <v>142</v>
      </c>
      <c r="C28" s="3" t="s">
        <v>145</v>
      </c>
      <c r="D28" s="4" t="s">
        <v>97</v>
      </c>
      <c r="E28" s="5"/>
      <c r="F28" s="6"/>
      <c r="G28" s="7" t="s">
        <v>187</v>
      </c>
      <c r="H28" s="8">
        <v>8683</v>
      </c>
      <c r="I28" s="42"/>
      <c r="J28" s="43"/>
      <c r="K28" s="43"/>
      <c r="L28" s="10">
        <v>0</v>
      </c>
      <c r="M28" s="10">
        <v>0</v>
      </c>
      <c r="N28" s="43"/>
      <c r="O28" s="10">
        <v>0</v>
      </c>
      <c r="P28" s="10">
        <v>0</v>
      </c>
    </row>
    <row r="29" spans="1:16" ht="19.5">
      <c r="A29" s="9" t="s">
        <v>98</v>
      </c>
      <c r="B29" s="3" t="s">
        <v>142</v>
      </c>
      <c r="C29" s="3" t="s">
        <v>145</v>
      </c>
      <c r="D29" s="4" t="s">
        <v>91</v>
      </c>
      <c r="E29" s="5" t="s">
        <v>99</v>
      </c>
      <c r="F29" s="6"/>
      <c r="G29" s="7" t="s">
        <v>187</v>
      </c>
      <c r="H29" s="8">
        <v>2228</v>
      </c>
      <c r="I29" s="42"/>
      <c r="J29" s="43"/>
      <c r="K29" s="43"/>
      <c r="L29" s="10">
        <v>0</v>
      </c>
      <c r="M29" s="10">
        <v>0</v>
      </c>
      <c r="N29" s="43"/>
      <c r="O29" s="10">
        <v>0</v>
      </c>
      <c r="P29" s="10">
        <v>0</v>
      </c>
    </row>
    <row r="30" spans="1:16" s="59" customFormat="1" ht="19.5">
      <c r="A30" s="45"/>
      <c r="B30" s="46"/>
      <c r="C30" s="46"/>
      <c r="D30" s="47"/>
      <c r="E30" s="48"/>
      <c r="F30" s="49"/>
      <c r="G30" s="50"/>
      <c r="H30" s="51">
        <v>59111</v>
      </c>
      <c r="I30" s="57"/>
      <c r="J30" s="58"/>
      <c r="K30" s="58"/>
      <c r="L30" s="53"/>
      <c r="M30" s="53">
        <v>399167.5</v>
      </c>
      <c r="N30" s="58"/>
      <c r="O30" s="53"/>
      <c r="P30" s="53">
        <v>798335</v>
      </c>
    </row>
    <row r="31" spans="1:16" ht="19.5">
      <c r="A31" s="9" t="s">
        <v>100</v>
      </c>
      <c r="B31" s="3" t="s">
        <v>142</v>
      </c>
      <c r="C31" s="3" t="s">
        <v>146</v>
      </c>
      <c r="D31" s="4" t="s">
        <v>101</v>
      </c>
      <c r="E31" s="5" t="s">
        <v>102</v>
      </c>
      <c r="F31" s="6"/>
      <c r="G31" s="7">
        <v>36</v>
      </c>
      <c r="H31" s="8">
        <v>10522</v>
      </c>
      <c r="I31" s="42"/>
      <c r="J31" s="43"/>
      <c r="K31" s="43"/>
      <c r="L31" s="10">
        <v>17</v>
      </c>
      <c r="M31" s="10">
        <v>178874</v>
      </c>
      <c r="N31" s="43"/>
      <c r="O31" s="10">
        <v>34</v>
      </c>
      <c r="P31" s="10">
        <v>357748</v>
      </c>
    </row>
    <row r="32" spans="1:16" ht="19.5">
      <c r="A32" s="9" t="s">
        <v>103</v>
      </c>
      <c r="B32" s="3" t="s">
        <v>142</v>
      </c>
      <c r="C32" s="3" t="s">
        <v>146</v>
      </c>
      <c r="D32" s="4" t="s">
        <v>104</v>
      </c>
      <c r="E32" s="5" t="s">
        <v>105</v>
      </c>
      <c r="F32" s="6"/>
      <c r="G32" s="7">
        <v>36</v>
      </c>
      <c r="H32" s="8">
        <v>20487</v>
      </c>
      <c r="I32" s="42"/>
      <c r="J32" s="43"/>
      <c r="K32" s="43"/>
      <c r="L32" s="10">
        <v>17</v>
      </c>
      <c r="M32" s="10">
        <v>348279</v>
      </c>
      <c r="N32" s="43"/>
      <c r="O32" s="10">
        <v>34</v>
      </c>
      <c r="P32" s="10">
        <v>696558</v>
      </c>
    </row>
    <row r="33" spans="1:16" s="59" customFormat="1" ht="19.5">
      <c r="A33" s="45"/>
      <c r="B33" s="46"/>
      <c r="C33" s="46"/>
      <c r="D33" s="47"/>
      <c r="E33" s="48"/>
      <c r="F33" s="49"/>
      <c r="G33" s="50"/>
      <c r="H33" s="51">
        <v>31009</v>
      </c>
      <c r="I33" s="57"/>
      <c r="J33" s="58"/>
      <c r="K33" s="58"/>
      <c r="L33" s="53"/>
      <c r="M33" s="53">
        <v>527153</v>
      </c>
      <c r="N33" s="58"/>
      <c r="O33" s="53"/>
      <c r="P33" s="53">
        <v>1054306</v>
      </c>
    </row>
    <row r="34" spans="1:16" s="56" customFormat="1" ht="19.5">
      <c r="A34" s="9" t="s">
        <v>106</v>
      </c>
      <c r="B34" s="3" t="s">
        <v>142</v>
      </c>
      <c r="C34" s="3" t="s">
        <v>147</v>
      </c>
      <c r="D34" s="4" t="s">
        <v>0</v>
      </c>
      <c r="E34" s="5">
        <v>4199</v>
      </c>
      <c r="F34" s="6"/>
      <c r="G34" s="7">
        <v>48</v>
      </c>
      <c r="H34" s="8">
        <v>4390</v>
      </c>
      <c r="I34" s="42"/>
      <c r="J34" s="43"/>
      <c r="K34" s="43"/>
      <c r="L34" s="10">
        <v>8.5</v>
      </c>
      <c r="M34" s="10">
        <v>37315</v>
      </c>
      <c r="N34" s="43"/>
      <c r="O34" s="10">
        <v>17</v>
      </c>
      <c r="P34" s="10">
        <v>74630</v>
      </c>
    </row>
    <row r="35" spans="1:16" ht="19.5">
      <c r="A35" s="9" t="s">
        <v>1</v>
      </c>
      <c r="B35" s="3" t="s">
        <v>142</v>
      </c>
      <c r="C35" s="3" t="s">
        <v>147</v>
      </c>
      <c r="D35" s="4" t="s">
        <v>2</v>
      </c>
      <c r="E35" s="5">
        <v>2065</v>
      </c>
      <c r="F35" s="6"/>
      <c r="G35" s="7">
        <v>48</v>
      </c>
      <c r="H35" s="8">
        <v>24027</v>
      </c>
      <c r="I35" s="42"/>
      <c r="J35" s="43"/>
      <c r="K35" s="43"/>
      <c r="L35" s="10">
        <v>8.5</v>
      </c>
      <c r="M35" s="10">
        <v>204229.5</v>
      </c>
      <c r="N35" s="43"/>
      <c r="O35" s="10">
        <v>17</v>
      </c>
      <c r="P35" s="10">
        <v>408459</v>
      </c>
    </row>
    <row r="36" spans="1:16" ht="19.5">
      <c r="A36" s="9" t="s">
        <v>3</v>
      </c>
      <c r="B36" s="3" t="s">
        <v>142</v>
      </c>
      <c r="C36" s="3" t="s">
        <v>147</v>
      </c>
      <c r="D36" s="4" t="s">
        <v>242</v>
      </c>
      <c r="E36" s="5">
        <v>2052</v>
      </c>
      <c r="F36" s="6"/>
      <c r="G36" s="7">
        <v>48</v>
      </c>
      <c r="H36" s="8">
        <v>5638</v>
      </c>
      <c r="I36" s="42"/>
      <c r="J36" s="43"/>
      <c r="K36" s="43"/>
      <c r="L36" s="10">
        <v>8.5</v>
      </c>
      <c r="M36" s="10">
        <v>47923</v>
      </c>
      <c r="N36" s="43"/>
      <c r="O36" s="10">
        <v>17</v>
      </c>
      <c r="P36" s="10">
        <v>95846</v>
      </c>
    </row>
    <row r="37" spans="1:16" s="56" customFormat="1" ht="19.5">
      <c r="A37" s="9" t="s">
        <v>243</v>
      </c>
      <c r="B37" s="3" t="s">
        <v>142</v>
      </c>
      <c r="C37" s="3" t="s">
        <v>147</v>
      </c>
      <c r="D37" s="4" t="s">
        <v>244</v>
      </c>
      <c r="E37" s="5">
        <v>2048</v>
      </c>
      <c r="F37" s="6"/>
      <c r="G37" s="7">
        <v>48</v>
      </c>
      <c r="H37" s="8">
        <v>16684</v>
      </c>
      <c r="I37" s="42"/>
      <c r="J37" s="43"/>
      <c r="K37" s="43"/>
      <c r="L37" s="10">
        <v>8.5</v>
      </c>
      <c r="M37" s="10">
        <v>141814</v>
      </c>
      <c r="N37" s="43"/>
      <c r="O37" s="10">
        <v>17</v>
      </c>
      <c r="P37" s="10">
        <v>283628</v>
      </c>
    </row>
    <row r="38" spans="1:16" ht="19.5">
      <c r="A38" s="9" t="s">
        <v>245</v>
      </c>
      <c r="B38" s="3" t="s">
        <v>142</v>
      </c>
      <c r="C38" s="3" t="s">
        <v>147</v>
      </c>
      <c r="D38" s="4" t="s">
        <v>246</v>
      </c>
      <c r="E38" s="5">
        <v>2061</v>
      </c>
      <c r="F38" s="6"/>
      <c r="G38" s="7">
        <v>48</v>
      </c>
      <c r="H38" s="8">
        <v>18139</v>
      </c>
      <c r="I38" s="42"/>
      <c r="J38" s="43"/>
      <c r="K38" s="43"/>
      <c r="L38" s="10">
        <v>8.5</v>
      </c>
      <c r="M38" s="10">
        <v>154181.5</v>
      </c>
      <c r="N38" s="43"/>
      <c r="O38" s="10">
        <v>17</v>
      </c>
      <c r="P38" s="10">
        <v>308363</v>
      </c>
    </row>
    <row r="39" spans="1:16" ht="19.5">
      <c r="A39" s="9" t="s">
        <v>247</v>
      </c>
      <c r="B39" s="3" t="s">
        <v>142</v>
      </c>
      <c r="C39" s="3" t="s">
        <v>147</v>
      </c>
      <c r="D39" s="4" t="s">
        <v>248</v>
      </c>
      <c r="E39" s="5">
        <v>2096</v>
      </c>
      <c r="F39" s="6"/>
      <c r="G39" s="7">
        <v>48</v>
      </c>
      <c r="H39" s="8">
        <v>20088</v>
      </c>
      <c r="I39" s="42"/>
      <c r="J39" s="43"/>
      <c r="K39" s="43"/>
      <c r="L39" s="10">
        <v>8.5</v>
      </c>
      <c r="M39" s="10">
        <v>170748</v>
      </c>
      <c r="N39" s="43"/>
      <c r="O39" s="10">
        <v>17</v>
      </c>
      <c r="P39" s="10">
        <v>341496</v>
      </c>
    </row>
    <row r="40" spans="1:16" s="59" customFormat="1" ht="19.5">
      <c r="A40" s="45"/>
      <c r="B40" s="46"/>
      <c r="C40" s="46"/>
      <c r="D40" s="47"/>
      <c r="E40" s="48"/>
      <c r="F40" s="49"/>
      <c r="G40" s="50"/>
      <c r="H40" s="51">
        <v>88966</v>
      </c>
      <c r="I40" s="57"/>
      <c r="J40" s="58"/>
      <c r="K40" s="58"/>
      <c r="L40" s="53"/>
      <c r="M40" s="53">
        <v>756211</v>
      </c>
      <c r="N40" s="58"/>
      <c r="O40" s="53"/>
      <c r="P40" s="53">
        <v>1512422</v>
      </c>
    </row>
    <row r="41" spans="1:16" ht="19.5">
      <c r="A41" s="9" t="s">
        <v>249</v>
      </c>
      <c r="B41" s="3" t="s">
        <v>142</v>
      </c>
      <c r="C41" s="3" t="s">
        <v>148</v>
      </c>
      <c r="D41" s="4" t="s">
        <v>250</v>
      </c>
      <c r="E41" s="5">
        <v>2059</v>
      </c>
      <c r="F41" s="6"/>
      <c r="G41" s="7">
        <v>48</v>
      </c>
      <c r="H41" s="8">
        <v>21745</v>
      </c>
      <c r="I41" s="42"/>
      <c r="J41" s="43"/>
      <c r="K41" s="43"/>
      <c r="L41" s="10">
        <v>11</v>
      </c>
      <c r="M41" s="10">
        <v>239195</v>
      </c>
      <c r="N41" s="43"/>
      <c r="O41" s="10">
        <v>22</v>
      </c>
      <c r="P41" s="10">
        <v>478390</v>
      </c>
    </row>
    <row r="42" spans="1:16" ht="19.5">
      <c r="A42" s="9" t="s">
        <v>251</v>
      </c>
      <c r="B42" s="3" t="s">
        <v>142</v>
      </c>
      <c r="C42" s="3" t="s">
        <v>148</v>
      </c>
      <c r="D42" s="4" t="s">
        <v>252</v>
      </c>
      <c r="E42" s="5">
        <v>2083</v>
      </c>
      <c r="F42" s="6"/>
      <c r="G42" s="7">
        <v>48</v>
      </c>
      <c r="H42" s="8">
        <v>2372</v>
      </c>
      <c r="I42" s="42"/>
      <c r="J42" s="43"/>
      <c r="K42" s="43"/>
      <c r="L42" s="10">
        <v>11</v>
      </c>
      <c r="M42" s="10">
        <v>26092</v>
      </c>
      <c r="N42" s="43"/>
      <c r="O42" s="10">
        <v>22</v>
      </c>
      <c r="P42" s="10">
        <v>52184</v>
      </c>
    </row>
    <row r="43" spans="1:16" ht="19.5">
      <c r="A43" s="9" t="s">
        <v>253</v>
      </c>
      <c r="B43" s="3" t="s">
        <v>142</v>
      </c>
      <c r="C43" s="3" t="s">
        <v>148</v>
      </c>
      <c r="D43" s="4" t="s">
        <v>254</v>
      </c>
      <c r="E43" s="5">
        <v>1276</v>
      </c>
      <c r="F43" s="6"/>
      <c r="G43" s="7">
        <v>48</v>
      </c>
      <c r="H43" s="8">
        <v>22453</v>
      </c>
      <c r="I43" s="42"/>
      <c r="J43" s="43"/>
      <c r="K43" s="43"/>
      <c r="L43" s="10">
        <v>11</v>
      </c>
      <c r="M43" s="10">
        <v>246983</v>
      </c>
      <c r="N43" s="43"/>
      <c r="O43" s="10">
        <v>22</v>
      </c>
      <c r="P43" s="10">
        <v>493966</v>
      </c>
    </row>
    <row r="44" spans="1:16" ht="19.5">
      <c r="A44" s="9" t="s">
        <v>255</v>
      </c>
      <c r="B44" s="3" t="s">
        <v>142</v>
      </c>
      <c r="C44" s="3" t="s">
        <v>148</v>
      </c>
      <c r="D44" s="4" t="s">
        <v>256</v>
      </c>
      <c r="E44" s="5">
        <v>1279</v>
      </c>
      <c r="F44" s="6"/>
      <c r="G44" s="7">
        <v>48</v>
      </c>
      <c r="H44" s="8">
        <v>10490</v>
      </c>
      <c r="I44" s="42"/>
      <c r="J44" s="43"/>
      <c r="K44" s="43"/>
      <c r="L44" s="10">
        <v>11</v>
      </c>
      <c r="M44" s="10">
        <v>115390</v>
      </c>
      <c r="N44" s="43"/>
      <c r="O44" s="10">
        <v>22</v>
      </c>
      <c r="P44" s="10">
        <v>230780</v>
      </c>
    </row>
    <row r="45" spans="1:16" s="56" customFormat="1" ht="19.5">
      <c r="A45" s="9" t="s">
        <v>257</v>
      </c>
      <c r="B45" s="3" t="s">
        <v>142</v>
      </c>
      <c r="C45" s="3" t="s">
        <v>148</v>
      </c>
      <c r="D45" s="4" t="s">
        <v>258</v>
      </c>
      <c r="E45" s="5">
        <v>1281</v>
      </c>
      <c r="F45" s="6"/>
      <c r="G45" s="7">
        <v>48</v>
      </c>
      <c r="H45" s="8">
        <v>19841</v>
      </c>
      <c r="I45" s="42"/>
      <c r="J45" s="43"/>
      <c r="K45" s="43"/>
      <c r="L45" s="10">
        <v>11</v>
      </c>
      <c r="M45" s="10">
        <v>218251</v>
      </c>
      <c r="N45" s="43"/>
      <c r="O45" s="10">
        <v>22</v>
      </c>
      <c r="P45" s="10">
        <v>436502</v>
      </c>
    </row>
    <row r="46" spans="1:16" s="60" customFormat="1" ht="19.5">
      <c r="A46" s="45"/>
      <c r="B46" s="46"/>
      <c r="C46" s="46"/>
      <c r="D46" s="47"/>
      <c r="E46" s="48"/>
      <c r="F46" s="49"/>
      <c r="G46" s="50"/>
      <c r="H46" s="51">
        <v>76901</v>
      </c>
      <c r="I46" s="57"/>
      <c r="J46" s="58"/>
      <c r="K46" s="58"/>
      <c r="L46" s="53"/>
      <c r="M46" s="53">
        <v>845911</v>
      </c>
      <c r="N46" s="58"/>
      <c r="O46" s="53"/>
      <c r="P46" s="53">
        <v>1691822</v>
      </c>
    </row>
    <row r="47" spans="1:16" ht="19.5">
      <c r="A47" s="9" t="s">
        <v>259</v>
      </c>
      <c r="B47" s="3" t="s">
        <v>142</v>
      </c>
      <c r="C47" s="3" t="s">
        <v>149</v>
      </c>
      <c r="D47" s="4" t="s">
        <v>260</v>
      </c>
      <c r="E47" s="5" t="s">
        <v>261</v>
      </c>
      <c r="F47" s="44" t="s">
        <v>77</v>
      </c>
      <c r="G47" s="7">
        <v>48</v>
      </c>
      <c r="H47" s="8">
        <v>12471</v>
      </c>
      <c r="I47" s="42"/>
      <c r="J47" s="43"/>
      <c r="K47" s="43"/>
      <c r="L47" s="10">
        <v>9.5</v>
      </c>
      <c r="M47" s="10">
        <v>118474.5</v>
      </c>
      <c r="N47" s="43"/>
      <c r="O47" s="10">
        <v>19</v>
      </c>
      <c r="P47" s="10">
        <v>236949</v>
      </c>
    </row>
    <row r="48" spans="1:16" ht="19.5">
      <c r="A48" s="9" t="s">
        <v>262</v>
      </c>
      <c r="B48" s="3" t="s">
        <v>142</v>
      </c>
      <c r="C48" s="3" t="s">
        <v>149</v>
      </c>
      <c r="D48" s="4" t="s">
        <v>263</v>
      </c>
      <c r="E48" s="5">
        <v>1161</v>
      </c>
      <c r="F48" s="6"/>
      <c r="G48" s="7">
        <v>48</v>
      </c>
      <c r="H48" s="8">
        <v>8065</v>
      </c>
      <c r="I48" s="42"/>
      <c r="J48" s="43"/>
      <c r="K48" s="43"/>
      <c r="L48" s="10">
        <v>9.5</v>
      </c>
      <c r="M48" s="10">
        <v>76617.5</v>
      </c>
      <c r="N48" s="43"/>
      <c r="O48" s="10">
        <v>19</v>
      </c>
      <c r="P48" s="10">
        <v>153235</v>
      </c>
    </row>
    <row r="49" spans="1:16" ht="19.5">
      <c r="A49" s="9" t="s">
        <v>264</v>
      </c>
      <c r="B49" s="3" t="s">
        <v>142</v>
      </c>
      <c r="C49" s="3" t="s">
        <v>149</v>
      </c>
      <c r="D49" s="4" t="s">
        <v>265</v>
      </c>
      <c r="E49" s="5" t="s">
        <v>266</v>
      </c>
      <c r="F49" s="6"/>
      <c r="G49" s="7">
        <v>48</v>
      </c>
      <c r="H49" s="8">
        <v>2172</v>
      </c>
      <c r="I49" s="42"/>
      <c r="J49" s="43"/>
      <c r="K49" s="43"/>
      <c r="L49" s="10">
        <v>10</v>
      </c>
      <c r="M49" s="10">
        <v>21720</v>
      </c>
      <c r="N49" s="43"/>
      <c r="O49" s="10">
        <v>20</v>
      </c>
      <c r="P49" s="10">
        <v>43440</v>
      </c>
    </row>
    <row r="50" spans="1:16" s="59" customFormat="1" ht="19.5">
      <c r="A50" s="45"/>
      <c r="B50" s="46"/>
      <c r="C50" s="46"/>
      <c r="D50" s="47"/>
      <c r="E50" s="48"/>
      <c r="F50" s="49"/>
      <c r="G50" s="50"/>
      <c r="H50" s="51">
        <v>22708</v>
      </c>
      <c r="I50" s="57"/>
      <c r="J50" s="58"/>
      <c r="K50" s="58"/>
      <c r="L50" s="53"/>
      <c r="M50" s="53">
        <v>216812</v>
      </c>
      <c r="N50" s="58"/>
      <c r="O50" s="53"/>
      <c r="P50" s="53">
        <v>433624</v>
      </c>
    </row>
    <row r="51" spans="1:16" ht="19.5">
      <c r="A51" s="9" t="s">
        <v>267</v>
      </c>
      <c r="B51" s="3" t="s">
        <v>142</v>
      </c>
      <c r="C51" s="3" t="s">
        <v>150</v>
      </c>
      <c r="D51" s="4" t="s">
        <v>268</v>
      </c>
      <c r="E51" s="5">
        <v>2054</v>
      </c>
      <c r="F51" s="44" t="s">
        <v>180</v>
      </c>
      <c r="G51" s="7">
        <v>48</v>
      </c>
      <c r="H51" s="8">
        <v>4236</v>
      </c>
      <c r="I51" s="42"/>
      <c r="J51" s="43"/>
      <c r="K51" s="43"/>
      <c r="L51" s="10">
        <v>9</v>
      </c>
      <c r="M51" s="10">
        <v>38124</v>
      </c>
      <c r="N51" s="43"/>
      <c r="O51" s="10">
        <v>18</v>
      </c>
      <c r="P51" s="10">
        <v>76248</v>
      </c>
    </row>
    <row r="52" spans="1:16" ht="19.5">
      <c r="A52" s="11" t="s">
        <v>269</v>
      </c>
      <c r="B52" s="3" t="s">
        <v>142</v>
      </c>
      <c r="C52" s="3" t="s">
        <v>150</v>
      </c>
      <c r="D52" s="61" t="s">
        <v>270</v>
      </c>
      <c r="E52" s="62">
        <v>2054</v>
      </c>
      <c r="F52" s="6"/>
      <c r="G52" s="7" t="s">
        <v>187</v>
      </c>
      <c r="H52" s="8">
        <v>13297</v>
      </c>
      <c r="I52" s="42"/>
      <c r="J52" s="43"/>
      <c r="K52" s="43"/>
      <c r="L52" s="10">
        <v>9</v>
      </c>
      <c r="M52" s="10">
        <v>119673</v>
      </c>
      <c r="N52" s="43"/>
      <c r="O52" s="10">
        <v>18</v>
      </c>
      <c r="P52" s="10">
        <v>239346</v>
      </c>
    </row>
    <row r="53" spans="1:16" ht="19.5">
      <c r="A53" s="9" t="s">
        <v>271</v>
      </c>
      <c r="B53" s="3" t="s">
        <v>142</v>
      </c>
      <c r="C53" s="3" t="s">
        <v>150</v>
      </c>
      <c r="D53" s="4" t="s">
        <v>107</v>
      </c>
      <c r="E53" s="5">
        <v>1347</v>
      </c>
      <c r="F53" s="6"/>
      <c r="G53" s="7">
        <v>48</v>
      </c>
      <c r="H53" s="8">
        <v>3494</v>
      </c>
      <c r="I53" s="42"/>
      <c r="J53" s="43"/>
      <c r="K53" s="43"/>
      <c r="L53" s="10">
        <v>8.5</v>
      </c>
      <c r="M53" s="10">
        <v>29699</v>
      </c>
      <c r="N53" s="43"/>
      <c r="O53" s="10">
        <v>17</v>
      </c>
      <c r="P53" s="10">
        <v>59398</v>
      </c>
    </row>
    <row r="54" spans="1:16" s="59" customFormat="1" ht="19.5">
      <c r="A54" s="45"/>
      <c r="B54" s="46"/>
      <c r="C54" s="46"/>
      <c r="D54" s="47"/>
      <c r="E54" s="48"/>
      <c r="F54" s="49"/>
      <c r="G54" s="50"/>
      <c r="H54" s="51">
        <v>21027</v>
      </c>
      <c r="I54" s="57"/>
      <c r="J54" s="58"/>
      <c r="K54" s="58"/>
      <c r="L54" s="53"/>
      <c r="M54" s="53">
        <v>187496</v>
      </c>
      <c r="N54" s="58"/>
      <c r="O54" s="53"/>
      <c r="P54" s="53">
        <v>374992</v>
      </c>
    </row>
    <row r="55" spans="1:16" s="72" customFormat="1" ht="19.5">
      <c r="A55" s="63"/>
      <c r="B55" s="64" t="s">
        <v>108</v>
      </c>
      <c r="C55" s="64"/>
      <c r="D55" s="65"/>
      <c r="E55" s="66"/>
      <c r="F55" s="67"/>
      <c r="G55" s="68"/>
      <c r="H55" s="69">
        <v>438370</v>
      </c>
      <c r="I55" s="52"/>
      <c r="J55" s="54"/>
      <c r="K55" s="54"/>
      <c r="L55" s="70"/>
      <c r="M55" s="71">
        <v>4420538.5</v>
      </c>
      <c r="N55" s="54"/>
      <c r="O55" s="70"/>
      <c r="P55" s="71">
        <v>8841077</v>
      </c>
    </row>
    <row r="56" spans="1:16" ht="19.5">
      <c r="A56" s="9" t="s">
        <v>109</v>
      </c>
      <c r="B56" s="3" t="s">
        <v>151</v>
      </c>
      <c r="C56" s="3" t="s">
        <v>152</v>
      </c>
      <c r="D56" s="4" t="s">
        <v>110</v>
      </c>
      <c r="E56" s="5"/>
      <c r="F56" s="6"/>
      <c r="G56" s="7">
        <v>48</v>
      </c>
      <c r="H56" s="8">
        <v>662</v>
      </c>
      <c r="I56" s="42"/>
      <c r="J56" s="43"/>
      <c r="K56" s="43"/>
      <c r="L56" s="10">
        <v>11</v>
      </c>
      <c r="M56" s="10">
        <v>7282</v>
      </c>
      <c r="N56" s="43"/>
      <c r="O56" s="10">
        <v>22</v>
      </c>
      <c r="P56" s="10">
        <v>14564</v>
      </c>
    </row>
    <row r="57" spans="1:16" ht="20.25" customHeight="1">
      <c r="A57" s="2" t="s">
        <v>111</v>
      </c>
      <c r="B57" s="3" t="s">
        <v>151</v>
      </c>
      <c r="C57" s="3" t="s">
        <v>152</v>
      </c>
      <c r="D57" s="4" t="s">
        <v>4</v>
      </c>
      <c r="E57" s="5"/>
      <c r="F57" s="6"/>
      <c r="G57" s="7">
        <v>48</v>
      </c>
      <c r="H57" s="8">
        <v>382</v>
      </c>
      <c r="I57" s="42"/>
      <c r="J57" s="43"/>
      <c r="K57" s="43"/>
      <c r="L57" s="10">
        <v>11</v>
      </c>
      <c r="M57" s="10">
        <v>4202</v>
      </c>
      <c r="N57" s="43"/>
      <c r="O57" s="10">
        <v>22</v>
      </c>
      <c r="P57" s="10">
        <v>8404</v>
      </c>
    </row>
    <row r="58" spans="1:16" ht="20.25" customHeight="1">
      <c r="A58" s="9" t="s">
        <v>5</v>
      </c>
      <c r="B58" s="3" t="s">
        <v>151</v>
      </c>
      <c r="C58" s="3" t="s">
        <v>152</v>
      </c>
      <c r="D58" s="4" t="s">
        <v>6</v>
      </c>
      <c r="E58" s="5"/>
      <c r="F58" s="6"/>
      <c r="G58" s="7">
        <v>48</v>
      </c>
      <c r="H58" s="8">
        <v>349</v>
      </c>
      <c r="I58" s="42"/>
      <c r="J58" s="43"/>
      <c r="K58" s="43"/>
      <c r="L58" s="10">
        <v>11</v>
      </c>
      <c r="M58" s="10">
        <v>3839</v>
      </c>
      <c r="N58" s="43"/>
      <c r="O58" s="10">
        <v>22</v>
      </c>
      <c r="P58" s="10">
        <v>7678</v>
      </c>
    </row>
    <row r="59" spans="1:16" s="81" customFormat="1" ht="19.5">
      <c r="A59" s="73"/>
      <c r="B59" s="74"/>
      <c r="C59" s="74"/>
      <c r="D59" s="75"/>
      <c r="E59" s="76"/>
      <c r="F59" s="77"/>
      <c r="G59" s="78"/>
      <c r="H59" s="79">
        <v>1393</v>
      </c>
      <c r="I59" s="57"/>
      <c r="J59" s="58"/>
      <c r="K59" s="58"/>
      <c r="L59" s="80"/>
      <c r="M59" s="80">
        <v>15323</v>
      </c>
      <c r="N59" s="58"/>
      <c r="O59" s="80"/>
      <c r="P59" s="80">
        <v>30646</v>
      </c>
    </row>
    <row r="60" spans="1:16" s="56" customFormat="1" ht="19.5">
      <c r="A60" s="9" t="s">
        <v>7</v>
      </c>
      <c r="B60" s="3" t="s">
        <v>151</v>
      </c>
      <c r="C60" s="3" t="s">
        <v>153</v>
      </c>
      <c r="D60" s="4" t="s">
        <v>8</v>
      </c>
      <c r="E60" s="5">
        <v>1252</v>
      </c>
      <c r="F60" s="6"/>
      <c r="G60" s="7">
        <v>48</v>
      </c>
      <c r="H60" s="8">
        <v>5374</v>
      </c>
      <c r="I60" s="42"/>
      <c r="J60" s="43"/>
      <c r="K60" s="43"/>
      <c r="L60" s="10">
        <v>9.5</v>
      </c>
      <c r="M60" s="10">
        <v>51053</v>
      </c>
      <c r="N60" s="43"/>
      <c r="O60" s="10">
        <v>19</v>
      </c>
      <c r="P60" s="10">
        <v>102106</v>
      </c>
    </row>
    <row r="61" spans="1:16" ht="19.5">
      <c r="A61" s="9" t="s">
        <v>9</v>
      </c>
      <c r="B61" s="3" t="s">
        <v>151</v>
      </c>
      <c r="C61" s="3" t="s">
        <v>153</v>
      </c>
      <c r="D61" s="4" t="s">
        <v>10</v>
      </c>
      <c r="E61" s="5" t="s">
        <v>11</v>
      </c>
      <c r="F61" s="6"/>
      <c r="G61" s="7">
        <v>48</v>
      </c>
      <c r="H61" s="8">
        <v>13570</v>
      </c>
      <c r="I61" s="42"/>
      <c r="J61" s="43"/>
      <c r="K61" s="43"/>
      <c r="L61" s="10">
        <v>9.5</v>
      </c>
      <c r="M61" s="10">
        <v>128915</v>
      </c>
      <c r="N61" s="43"/>
      <c r="O61" s="10">
        <v>19</v>
      </c>
      <c r="P61" s="10">
        <v>257830</v>
      </c>
    </row>
    <row r="62" spans="1:16" ht="19.5">
      <c r="A62" s="9" t="s">
        <v>12</v>
      </c>
      <c r="B62" s="3" t="s">
        <v>151</v>
      </c>
      <c r="C62" s="3" t="s">
        <v>153</v>
      </c>
      <c r="D62" s="4" t="s">
        <v>13</v>
      </c>
      <c r="E62" s="5" t="s">
        <v>11</v>
      </c>
      <c r="F62" s="6"/>
      <c r="G62" s="7" t="s">
        <v>187</v>
      </c>
      <c r="H62" s="8">
        <v>2189</v>
      </c>
      <c r="I62" s="42"/>
      <c r="J62" s="43"/>
      <c r="K62" s="43"/>
      <c r="L62" s="10">
        <v>9.5</v>
      </c>
      <c r="M62" s="10">
        <v>20795.5</v>
      </c>
      <c r="N62" s="43"/>
      <c r="O62" s="10">
        <v>19</v>
      </c>
      <c r="P62" s="10">
        <v>41591</v>
      </c>
    </row>
    <row r="63" spans="1:16" ht="20.25" customHeight="1">
      <c r="A63" s="2" t="s">
        <v>14</v>
      </c>
      <c r="B63" s="3" t="s">
        <v>151</v>
      </c>
      <c r="C63" s="3" t="s">
        <v>153</v>
      </c>
      <c r="D63" s="4" t="s">
        <v>15</v>
      </c>
      <c r="E63" s="5"/>
      <c r="F63" s="6"/>
      <c r="G63" s="7">
        <v>48</v>
      </c>
      <c r="H63" s="8">
        <v>1285</v>
      </c>
      <c r="I63" s="42"/>
      <c r="J63" s="43"/>
      <c r="K63" s="43"/>
      <c r="L63" s="10">
        <v>9.5</v>
      </c>
      <c r="M63" s="10">
        <v>12207.5</v>
      </c>
      <c r="N63" s="43"/>
      <c r="O63" s="10">
        <v>19</v>
      </c>
      <c r="P63" s="10">
        <v>24415</v>
      </c>
    </row>
    <row r="64" spans="1:16" ht="20.25" customHeight="1">
      <c r="A64" s="2" t="s">
        <v>16</v>
      </c>
      <c r="B64" s="3" t="s">
        <v>151</v>
      </c>
      <c r="C64" s="3" t="s">
        <v>153</v>
      </c>
      <c r="D64" s="4" t="s">
        <v>17</v>
      </c>
      <c r="E64" s="5"/>
      <c r="F64" s="6"/>
      <c r="G64" s="7">
        <v>48</v>
      </c>
      <c r="H64" s="8">
        <v>244</v>
      </c>
      <c r="I64" s="42"/>
      <c r="J64" s="43"/>
      <c r="K64" s="43"/>
      <c r="L64" s="10">
        <v>9.5</v>
      </c>
      <c r="M64" s="10">
        <v>2318</v>
      </c>
      <c r="N64" s="43"/>
      <c r="O64" s="10">
        <v>19</v>
      </c>
      <c r="P64" s="10">
        <v>4636</v>
      </c>
    </row>
    <row r="65" spans="1:16" ht="20.25" customHeight="1">
      <c r="A65" s="9" t="s">
        <v>18</v>
      </c>
      <c r="B65" s="3" t="s">
        <v>151</v>
      </c>
      <c r="C65" s="3" t="s">
        <v>153</v>
      </c>
      <c r="D65" s="4" t="s">
        <v>19</v>
      </c>
      <c r="E65" s="5">
        <v>1335</v>
      </c>
      <c r="F65" s="6"/>
      <c r="G65" s="7" t="s">
        <v>187</v>
      </c>
      <c r="H65" s="8">
        <v>1753</v>
      </c>
      <c r="I65" s="42"/>
      <c r="J65" s="43"/>
      <c r="K65" s="43"/>
      <c r="L65" s="10">
        <v>9.5</v>
      </c>
      <c r="M65" s="10">
        <v>16653.5</v>
      </c>
      <c r="N65" s="43"/>
      <c r="O65" s="10">
        <v>19</v>
      </c>
      <c r="P65" s="10">
        <v>33307</v>
      </c>
    </row>
    <row r="66" spans="1:16" ht="20.25" customHeight="1">
      <c r="A66" s="82" t="s">
        <v>20</v>
      </c>
      <c r="B66" s="3" t="s">
        <v>151</v>
      </c>
      <c r="C66" s="3" t="s">
        <v>153</v>
      </c>
      <c r="D66" s="4" t="s">
        <v>15</v>
      </c>
      <c r="E66" s="5" t="s">
        <v>21</v>
      </c>
      <c r="F66" s="83" t="s">
        <v>22</v>
      </c>
      <c r="G66" s="7">
        <v>48</v>
      </c>
      <c r="H66" s="8">
        <v>13248</v>
      </c>
      <c r="I66" s="42"/>
      <c r="J66" s="43"/>
      <c r="K66" s="43"/>
      <c r="L66" s="10">
        <v>9.5</v>
      </c>
      <c r="M66" s="10">
        <v>125856</v>
      </c>
      <c r="N66" s="43"/>
      <c r="O66" s="10">
        <v>19</v>
      </c>
      <c r="P66" s="10">
        <v>251712</v>
      </c>
    </row>
    <row r="67" spans="1:16" ht="20.25" customHeight="1">
      <c r="A67" s="84" t="s">
        <v>23</v>
      </c>
      <c r="B67" s="3" t="s">
        <v>151</v>
      </c>
      <c r="C67" s="3" t="s">
        <v>153</v>
      </c>
      <c r="D67" s="4" t="s">
        <v>17</v>
      </c>
      <c r="E67" s="5" t="s">
        <v>24</v>
      </c>
      <c r="F67" s="83" t="s">
        <v>22</v>
      </c>
      <c r="G67" s="7">
        <v>48</v>
      </c>
      <c r="H67" s="8">
        <v>13774</v>
      </c>
      <c r="I67" s="42"/>
      <c r="J67" s="43"/>
      <c r="K67" s="43"/>
      <c r="L67" s="10">
        <v>9.5</v>
      </c>
      <c r="M67" s="10">
        <v>130853</v>
      </c>
      <c r="N67" s="43"/>
      <c r="O67" s="10">
        <v>19</v>
      </c>
      <c r="P67" s="10">
        <v>261706</v>
      </c>
    </row>
    <row r="68" spans="1:16" s="81" customFormat="1" ht="19.5">
      <c r="A68" s="73"/>
      <c r="B68" s="74"/>
      <c r="C68" s="74"/>
      <c r="D68" s="75"/>
      <c r="E68" s="76"/>
      <c r="F68" s="77"/>
      <c r="G68" s="78"/>
      <c r="H68" s="79">
        <v>51437</v>
      </c>
      <c r="I68" s="57"/>
      <c r="J68" s="58"/>
      <c r="K68" s="58"/>
      <c r="L68" s="80"/>
      <c r="M68" s="80">
        <v>488651.5</v>
      </c>
      <c r="N68" s="58"/>
      <c r="O68" s="80"/>
      <c r="P68" s="80">
        <v>977303</v>
      </c>
    </row>
    <row r="69" spans="1:16" ht="19.5">
      <c r="A69" s="9" t="s">
        <v>25</v>
      </c>
      <c r="B69" s="3" t="s">
        <v>151</v>
      </c>
      <c r="C69" s="3" t="s">
        <v>154</v>
      </c>
      <c r="D69" s="4" t="s">
        <v>26</v>
      </c>
      <c r="E69" s="5">
        <v>2059</v>
      </c>
      <c r="F69" s="6"/>
      <c r="G69" s="7">
        <v>36</v>
      </c>
      <c r="H69" s="8">
        <v>8624</v>
      </c>
      <c r="I69" s="42"/>
      <c r="J69" s="43"/>
      <c r="K69" s="43"/>
      <c r="L69" s="10">
        <v>16</v>
      </c>
      <c r="M69" s="10">
        <v>137984</v>
      </c>
      <c r="N69" s="43"/>
      <c r="O69" s="10">
        <v>32</v>
      </c>
      <c r="P69" s="10">
        <v>275968</v>
      </c>
    </row>
    <row r="70" spans="1:16" ht="19.5">
      <c r="A70" s="9" t="s">
        <v>27</v>
      </c>
      <c r="B70" s="3" t="s">
        <v>151</v>
      </c>
      <c r="C70" s="3" t="s">
        <v>154</v>
      </c>
      <c r="D70" s="4" t="s">
        <v>28</v>
      </c>
      <c r="E70" s="5">
        <v>2062</v>
      </c>
      <c r="F70" s="6"/>
      <c r="G70" s="7">
        <v>36</v>
      </c>
      <c r="H70" s="8">
        <v>24614</v>
      </c>
      <c r="I70" s="42"/>
      <c r="J70" s="43"/>
      <c r="K70" s="43"/>
      <c r="L70" s="10">
        <v>16</v>
      </c>
      <c r="M70" s="10">
        <v>393824</v>
      </c>
      <c r="N70" s="43"/>
      <c r="O70" s="10">
        <v>32</v>
      </c>
      <c r="P70" s="10">
        <v>787648</v>
      </c>
    </row>
    <row r="71" spans="1:16" s="31" customFormat="1" ht="19.5">
      <c r="A71" s="82" t="s">
        <v>29</v>
      </c>
      <c r="B71" s="3" t="s">
        <v>151</v>
      </c>
      <c r="C71" s="3" t="s">
        <v>154</v>
      </c>
      <c r="D71" s="4" t="s">
        <v>30</v>
      </c>
      <c r="E71" s="5"/>
      <c r="F71" s="83" t="s">
        <v>31</v>
      </c>
      <c r="G71" s="7">
        <v>36</v>
      </c>
      <c r="H71" s="8">
        <v>0</v>
      </c>
      <c r="I71" s="85"/>
      <c r="J71" s="86"/>
      <c r="K71" s="86"/>
      <c r="L71" s="10">
        <v>16</v>
      </c>
      <c r="M71" s="10">
        <v>0</v>
      </c>
      <c r="N71" s="86"/>
      <c r="O71" s="10">
        <v>32</v>
      </c>
      <c r="P71" s="10">
        <v>0</v>
      </c>
    </row>
    <row r="72" spans="1:16" s="31" customFormat="1" ht="19.5">
      <c r="A72" s="82" t="s">
        <v>32</v>
      </c>
      <c r="B72" s="3" t="s">
        <v>151</v>
      </c>
      <c r="C72" s="3" t="s">
        <v>154</v>
      </c>
      <c r="D72" s="4" t="s">
        <v>33</v>
      </c>
      <c r="E72" s="5"/>
      <c r="F72" s="83" t="s">
        <v>34</v>
      </c>
      <c r="G72" s="7">
        <v>36</v>
      </c>
      <c r="H72" s="8">
        <v>0</v>
      </c>
      <c r="I72" s="85"/>
      <c r="J72" s="86"/>
      <c r="K72" s="86"/>
      <c r="L72" s="10">
        <v>16</v>
      </c>
      <c r="M72" s="10">
        <v>0</v>
      </c>
      <c r="N72" s="86"/>
      <c r="O72" s="10">
        <v>32</v>
      </c>
      <c r="P72" s="10">
        <v>0</v>
      </c>
    </row>
    <row r="73" spans="1:16" s="56" customFormat="1" ht="19.5">
      <c r="A73" s="84" t="s">
        <v>35</v>
      </c>
      <c r="B73" s="3" t="s">
        <v>151</v>
      </c>
      <c r="C73" s="3" t="s">
        <v>154</v>
      </c>
      <c r="D73" s="4" t="s">
        <v>36</v>
      </c>
      <c r="E73" s="5" t="s">
        <v>37</v>
      </c>
      <c r="F73" s="83" t="s">
        <v>22</v>
      </c>
      <c r="G73" s="7">
        <v>36</v>
      </c>
      <c r="H73" s="8">
        <v>9216</v>
      </c>
      <c r="I73" s="42"/>
      <c r="J73" s="43"/>
      <c r="K73" s="43"/>
      <c r="L73" s="10">
        <v>16</v>
      </c>
      <c r="M73" s="10">
        <v>147456</v>
      </c>
      <c r="N73" s="43"/>
      <c r="O73" s="10">
        <v>32</v>
      </c>
      <c r="P73" s="10">
        <v>294912</v>
      </c>
    </row>
    <row r="74" spans="1:16" s="81" customFormat="1" ht="19.5">
      <c r="A74" s="73"/>
      <c r="B74" s="74"/>
      <c r="C74" s="74"/>
      <c r="D74" s="75"/>
      <c r="E74" s="76"/>
      <c r="F74" s="77"/>
      <c r="G74" s="78"/>
      <c r="H74" s="79">
        <v>42454</v>
      </c>
      <c r="I74" s="57"/>
      <c r="J74" s="58"/>
      <c r="K74" s="58"/>
      <c r="L74" s="80"/>
      <c r="M74" s="80">
        <v>679264</v>
      </c>
      <c r="N74" s="58"/>
      <c r="O74" s="80"/>
      <c r="P74" s="80">
        <v>1358528</v>
      </c>
    </row>
    <row r="75" spans="1:16" s="31" customFormat="1" ht="19.5">
      <c r="A75" s="82" t="s">
        <v>159</v>
      </c>
      <c r="B75" s="3" t="s">
        <v>151</v>
      </c>
      <c r="C75" s="3" t="s">
        <v>154</v>
      </c>
      <c r="D75" s="4" t="s">
        <v>160</v>
      </c>
      <c r="E75" s="5" t="s">
        <v>161</v>
      </c>
      <c r="F75" s="83" t="s">
        <v>22</v>
      </c>
      <c r="G75" s="7">
        <v>36</v>
      </c>
      <c r="H75" s="8">
        <v>6597</v>
      </c>
      <c r="I75" s="85"/>
      <c r="J75" s="86"/>
      <c r="K75" s="86"/>
      <c r="L75" s="10">
        <v>16</v>
      </c>
      <c r="M75" s="10">
        <v>105552</v>
      </c>
      <c r="N75" s="86"/>
      <c r="O75" s="10">
        <v>32</v>
      </c>
      <c r="P75" s="10">
        <v>211104</v>
      </c>
    </row>
    <row r="76" spans="1:16" s="31" customFormat="1" ht="19.5">
      <c r="A76" s="82" t="s">
        <v>203</v>
      </c>
      <c r="B76" s="3" t="s">
        <v>151</v>
      </c>
      <c r="C76" s="3" t="s">
        <v>154</v>
      </c>
      <c r="D76" s="4" t="s">
        <v>204</v>
      </c>
      <c r="E76" s="5" t="s">
        <v>205</v>
      </c>
      <c r="F76" s="83" t="s">
        <v>22</v>
      </c>
      <c r="G76" s="7">
        <v>36</v>
      </c>
      <c r="H76" s="8">
        <v>7953</v>
      </c>
      <c r="I76" s="85"/>
      <c r="J76" s="86"/>
      <c r="K76" s="86"/>
      <c r="L76" s="10">
        <v>16</v>
      </c>
      <c r="M76" s="10">
        <v>127248</v>
      </c>
      <c r="N76" s="86"/>
      <c r="O76" s="10">
        <v>32</v>
      </c>
      <c r="P76" s="10">
        <v>254496</v>
      </c>
    </row>
    <row r="77" spans="1:16" s="56" customFormat="1" ht="19.5">
      <c r="A77" s="84" t="s">
        <v>206</v>
      </c>
      <c r="B77" s="3" t="s">
        <v>151</v>
      </c>
      <c r="C77" s="3" t="s">
        <v>154</v>
      </c>
      <c r="D77" s="4" t="s">
        <v>207</v>
      </c>
      <c r="E77" s="5" t="s">
        <v>208</v>
      </c>
      <c r="F77" s="83" t="s">
        <v>22</v>
      </c>
      <c r="G77" s="7">
        <v>36</v>
      </c>
      <c r="H77" s="8">
        <v>8064</v>
      </c>
      <c r="I77" s="42"/>
      <c r="J77" s="43"/>
      <c r="K77" s="43"/>
      <c r="L77" s="10">
        <v>16</v>
      </c>
      <c r="M77" s="10">
        <v>129024</v>
      </c>
      <c r="N77" s="43"/>
      <c r="O77" s="10">
        <v>32</v>
      </c>
      <c r="P77" s="10">
        <v>258048</v>
      </c>
    </row>
    <row r="78" spans="1:16" ht="19.5">
      <c r="A78" s="84" t="s">
        <v>209</v>
      </c>
      <c r="B78" s="3" t="s">
        <v>151</v>
      </c>
      <c r="C78" s="3" t="s">
        <v>154</v>
      </c>
      <c r="D78" s="4" t="s">
        <v>210</v>
      </c>
      <c r="E78" s="5" t="s">
        <v>211</v>
      </c>
      <c r="F78" s="83" t="s">
        <v>22</v>
      </c>
      <c r="G78" s="7">
        <v>36</v>
      </c>
      <c r="H78" s="8">
        <v>10044</v>
      </c>
      <c r="I78" s="42"/>
      <c r="J78" s="43"/>
      <c r="K78" s="43"/>
      <c r="L78" s="10">
        <v>16</v>
      </c>
      <c r="M78" s="10">
        <v>160704</v>
      </c>
      <c r="N78" s="43"/>
      <c r="O78" s="10">
        <v>32</v>
      </c>
      <c r="P78" s="10">
        <v>321408</v>
      </c>
    </row>
    <row r="79" spans="1:16" s="81" customFormat="1" ht="19.5">
      <c r="A79" s="73"/>
      <c r="B79" s="74"/>
      <c r="C79" s="74"/>
      <c r="D79" s="75"/>
      <c r="E79" s="76"/>
      <c r="F79" s="77"/>
      <c r="G79" s="78"/>
      <c r="H79" s="79">
        <v>32658</v>
      </c>
      <c r="I79" s="57"/>
      <c r="J79" s="58"/>
      <c r="K79" s="58"/>
      <c r="L79" s="80"/>
      <c r="M79" s="80">
        <v>522528</v>
      </c>
      <c r="N79" s="58"/>
      <c r="O79" s="80"/>
      <c r="P79" s="80">
        <v>1045056</v>
      </c>
    </row>
    <row r="80" spans="1:16" s="56" customFormat="1" ht="19.5">
      <c r="A80" s="2" t="s">
        <v>212</v>
      </c>
      <c r="B80" s="3" t="s">
        <v>151</v>
      </c>
      <c r="C80" s="3" t="s">
        <v>155</v>
      </c>
      <c r="D80" s="4" t="s">
        <v>213</v>
      </c>
      <c r="E80" s="12"/>
      <c r="F80" s="13"/>
      <c r="G80" s="7">
        <v>36</v>
      </c>
      <c r="H80" s="8">
        <v>24</v>
      </c>
      <c r="I80" s="42"/>
      <c r="J80" s="43"/>
      <c r="K80" s="43"/>
      <c r="L80" s="10">
        <v>16</v>
      </c>
      <c r="M80" s="10">
        <v>384</v>
      </c>
      <c r="N80" s="43"/>
      <c r="O80" s="10">
        <v>32</v>
      </c>
      <c r="P80" s="10">
        <v>768</v>
      </c>
    </row>
    <row r="81" spans="1:16" s="56" customFormat="1" ht="19.5">
      <c r="A81" s="9" t="s">
        <v>214</v>
      </c>
      <c r="B81" s="3" t="s">
        <v>151</v>
      </c>
      <c r="C81" s="3" t="s">
        <v>155</v>
      </c>
      <c r="D81" s="4" t="s">
        <v>215</v>
      </c>
      <c r="E81" s="5">
        <v>1293</v>
      </c>
      <c r="F81" s="6"/>
      <c r="G81" s="7">
        <v>36</v>
      </c>
      <c r="H81" s="8">
        <v>11224</v>
      </c>
      <c r="I81" s="42"/>
      <c r="J81" s="43"/>
      <c r="K81" s="43"/>
      <c r="L81" s="10">
        <v>16</v>
      </c>
      <c r="M81" s="10">
        <v>179584</v>
      </c>
      <c r="N81" s="43"/>
      <c r="O81" s="10">
        <v>32</v>
      </c>
      <c r="P81" s="10">
        <v>359168</v>
      </c>
    </row>
    <row r="82" spans="1:16" s="87" customFormat="1" ht="19.5">
      <c r="A82" s="9" t="s">
        <v>216</v>
      </c>
      <c r="B82" s="3" t="s">
        <v>151</v>
      </c>
      <c r="C82" s="3" t="s">
        <v>155</v>
      </c>
      <c r="D82" s="4" t="s">
        <v>217</v>
      </c>
      <c r="E82" s="5">
        <v>2047</v>
      </c>
      <c r="F82" s="6"/>
      <c r="G82" s="7">
        <v>36</v>
      </c>
      <c r="H82" s="8">
        <v>1853</v>
      </c>
      <c r="I82" s="42"/>
      <c r="J82" s="43"/>
      <c r="K82" s="43"/>
      <c r="L82" s="10">
        <v>16</v>
      </c>
      <c r="M82" s="10">
        <v>29648</v>
      </c>
      <c r="N82" s="43"/>
      <c r="O82" s="10">
        <v>32</v>
      </c>
      <c r="P82" s="10">
        <v>59296</v>
      </c>
    </row>
    <row r="83" spans="1:16" s="88" customFormat="1" ht="19.5">
      <c r="A83" s="9" t="s">
        <v>218</v>
      </c>
      <c r="B83" s="3" t="s">
        <v>151</v>
      </c>
      <c r="C83" s="3" t="s">
        <v>155</v>
      </c>
      <c r="D83" s="4" t="s">
        <v>219</v>
      </c>
      <c r="E83" s="5">
        <v>2027</v>
      </c>
      <c r="F83" s="6"/>
      <c r="G83" s="7">
        <v>36</v>
      </c>
      <c r="H83" s="8">
        <v>11627</v>
      </c>
      <c r="I83" s="42"/>
      <c r="J83" s="43"/>
      <c r="K83" s="43"/>
      <c r="L83" s="10">
        <v>16</v>
      </c>
      <c r="M83" s="10">
        <v>186032</v>
      </c>
      <c r="N83" s="43"/>
      <c r="O83" s="10">
        <v>32</v>
      </c>
      <c r="P83" s="10">
        <v>372064</v>
      </c>
    </row>
    <row r="84" spans="1:16" s="88" customFormat="1" ht="19.5">
      <c r="A84" s="9" t="s">
        <v>220</v>
      </c>
      <c r="B84" s="3" t="s">
        <v>151</v>
      </c>
      <c r="C84" s="3" t="s">
        <v>155</v>
      </c>
      <c r="D84" s="4" t="s">
        <v>221</v>
      </c>
      <c r="E84" s="5">
        <v>2027</v>
      </c>
      <c r="F84" s="6"/>
      <c r="G84" s="7" t="s">
        <v>187</v>
      </c>
      <c r="H84" s="8">
        <v>1371</v>
      </c>
      <c r="I84" s="42"/>
      <c r="J84" s="43"/>
      <c r="K84" s="43"/>
      <c r="L84" s="10">
        <v>16</v>
      </c>
      <c r="M84" s="10">
        <v>21936</v>
      </c>
      <c r="N84" s="43"/>
      <c r="O84" s="10">
        <v>32</v>
      </c>
      <c r="P84" s="10">
        <v>43872</v>
      </c>
    </row>
    <row r="85" spans="1:16" s="87" customFormat="1" ht="19.5">
      <c r="A85" s="9" t="s">
        <v>222</v>
      </c>
      <c r="B85" s="3" t="s">
        <v>151</v>
      </c>
      <c r="C85" s="3" t="s">
        <v>155</v>
      </c>
      <c r="D85" s="4" t="s">
        <v>223</v>
      </c>
      <c r="E85" s="5">
        <v>1199</v>
      </c>
      <c r="F85" s="6"/>
      <c r="G85" s="7">
        <v>36</v>
      </c>
      <c r="H85" s="8">
        <v>32257</v>
      </c>
      <c r="I85" s="42"/>
      <c r="J85" s="43"/>
      <c r="K85" s="43"/>
      <c r="L85" s="10">
        <v>16</v>
      </c>
      <c r="M85" s="10">
        <v>516112</v>
      </c>
      <c r="N85" s="43"/>
      <c r="O85" s="10">
        <v>32</v>
      </c>
      <c r="P85" s="10">
        <v>1032224</v>
      </c>
    </row>
    <row r="86" spans="1:16" ht="19.5">
      <c r="A86" s="9" t="s">
        <v>224</v>
      </c>
      <c r="B86" s="3" t="s">
        <v>151</v>
      </c>
      <c r="C86" s="3" t="s">
        <v>155</v>
      </c>
      <c r="D86" s="4" t="s">
        <v>225</v>
      </c>
      <c r="E86" s="5">
        <v>2013</v>
      </c>
      <c r="F86" s="6"/>
      <c r="G86" s="7">
        <v>36</v>
      </c>
      <c r="H86" s="8">
        <v>26153</v>
      </c>
      <c r="I86" s="42"/>
      <c r="J86" s="43"/>
      <c r="K86" s="43"/>
      <c r="L86" s="10">
        <v>16</v>
      </c>
      <c r="M86" s="10">
        <v>418448</v>
      </c>
      <c r="N86" s="43"/>
      <c r="O86" s="10">
        <v>32</v>
      </c>
      <c r="P86" s="10">
        <v>836896</v>
      </c>
    </row>
    <row r="87" spans="1:16" ht="19.5">
      <c r="A87" s="9" t="s">
        <v>226</v>
      </c>
      <c r="B87" s="3" t="s">
        <v>151</v>
      </c>
      <c r="C87" s="3" t="s">
        <v>155</v>
      </c>
      <c r="D87" s="4" t="s">
        <v>227</v>
      </c>
      <c r="E87" s="5">
        <v>1241</v>
      </c>
      <c r="F87" s="6"/>
      <c r="G87" s="7">
        <v>36</v>
      </c>
      <c r="H87" s="8">
        <v>29748</v>
      </c>
      <c r="I87" s="42"/>
      <c r="J87" s="43"/>
      <c r="K87" s="43"/>
      <c r="L87" s="10">
        <v>16</v>
      </c>
      <c r="M87" s="10">
        <v>475968</v>
      </c>
      <c r="N87" s="43"/>
      <c r="O87" s="10">
        <v>32</v>
      </c>
      <c r="P87" s="10">
        <v>951936</v>
      </c>
    </row>
    <row r="88" spans="1:16" s="89" customFormat="1" ht="19.5">
      <c r="A88" s="9" t="s">
        <v>228</v>
      </c>
      <c r="B88" s="3" t="s">
        <v>151</v>
      </c>
      <c r="C88" s="3" t="s">
        <v>155</v>
      </c>
      <c r="D88" s="4" t="s">
        <v>229</v>
      </c>
      <c r="E88" s="5">
        <v>1244</v>
      </c>
      <c r="F88" s="6"/>
      <c r="G88" s="7">
        <v>36</v>
      </c>
      <c r="H88" s="8">
        <v>34307</v>
      </c>
      <c r="I88" s="42"/>
      <c r="J88" s="43"/>
      <c r="K88" s="43"/>
      <c r="L88" s="10">
        <v>16</v>
      </c>
      <c r="M88" s="10">
        <v>548912</v>
      </c>
      <c r="N88" s="43"/>
      <c r="O88" s="10">
        <v>32</v>
      </c>
      <c r="P88" s="10">
        <v>1097824</v>
      </c>
    </row>
    <row r="89" spans="1:16" s="81" customFormat="1" ht="19.5">
      <c r="A89" s="73"/>
      <c r="B89" s="74"/>
      <c r="C89" s="74"/>
      <c r="D89" s="75"/>
      <c r="E89" s="76"/>
      <c r="F89" s="77"/>
      <c r="G89" s="78"/>
      <c r="H89" s="79">
        <v>148564</v>
      </c>
      <c r="I89" s="57"/>
      <c r="J89" s="58"/>
      <c r="K89" s="58"/>
      <c r="L89" s="80"/>
      <c r="M89" s="80">
        <v>2377024</v>
      </c>
      <c r="N89" s="58"/>
      <c r="O89" s="80"/>
      <c r="P89" s="80">
        <v>4754048</v>
      </c>
    </row>
    <row r="90" spans="1:16" s="72" customFormat="1" ht="19.5">
      <c r="A90" s="63"/>
      <c r="B90" s="64" t="s">
        <v>230</v>
      </c>
      <c r="C90" s="64"/>
      <c r="D90" s="65"/>
      <c r="E90" s="66"/>
      <c r="F90" s="67"/>
      <c r="G90" s="68"/>
      <c r="H90" s="69">
        <v>276506</v>
      </c>
      <c r="I90" s="52"/>
      <c r="J90" s="54"/>
      <c r="K90" s="54"/>
      <c r="L90" s="70"/>
      <c r="M90" s="70">
        <v>4082790.5</v>
      </c>
      <c r="N90" s="54"/>
      <c r="O90" s="70"/>
      <c r="P90" s="70">
        <v>8165581</v>
      </c>
    </row>
    <row r="91" spans="1:16" ht="19.5">
      <c r="A91" s="9" t="s">
        <v>231</v>
      </c>
      <c r="B91" s="3" t="s">
        <v>156</v>
      </c>
      <c r="C91" s="3" t="s">
        <v>157</v>
      </c>
      <c r="D91" s="4" t="s">
        <v>232</v>
      </c>
      <c r="E91" s="5" t="s">
        <v>233</v>
      </c>
      <c r="F91" s="6"/>
      <c r="G91" s="7">
        <v>48</v>
      </c>
      <c r="H91" s="8">
        <v>18444</v>
      </c>
      <c r="I91" s="42"/>
      <c r="J91" s="43"/>
      <c r="K91" s="43"/>
      <c r="L91" s="10">
        <v>9.5</v>
      </c>
      <c r="M91" s="10">
        <v>175218</v>
      </c>
      <c r="N91" s="43"/>
      <c r="O91" s="10">
        <v>19</v>
      </c>
      <c r="P91" s="10">
        <v>350436</v>
      </c>
    </row>
    <row r="92" spans="1:16" ht="19.5">
      <c r="A92" s="9" t="s">
        <v>234</v>
      </c>
      <c r="B92" s="3" t="s">
        <v>156</v>
      </c>
      <c r="C92" s="3" t="s">
        <v>157</v>
      </c>
      <c r="D92" s="4" t="s">
        <v>235</v>
      </c>
      <c r="E92" s="5">
        <v>1242</v>
      </c>
      <c r="F92" s="6"/>
      <c r="G92" s="7">
        <v>48</v>
      </c>
      <c r="H92" s="8">
        <v>26093</v>
      </c>
      <c r="I92" s="42"/>
      <c r="J92" s="43"/>
      <c r="K92" s="43"/>
      <c r="L92" s="10">
        <v>9.5</v>
      </c>
      <c r="M92" s="10">
        <v>247883.5</v>
      </c>
      <c r="N92" s="43"/>
      <c r="O92" s="10">
        <v>19</v>
      </c>
      <c r="P92" s="10">
        <v>495767</v>
      </c>
    </row>
    <row r="93" spans="1:16" ht="19.5">
      <c r="A93" s="9" t="s">
        <v>236</v>
      </c>
      <c r="B93" s="3" t="s">
        <v>156</v>
      </c>
      <c r="C93" s="3" t="s">
        <v>157</v>
      </c>
      <c r="D93" s="4" t="s">
        <v>237</v>
      </c>
      <c r="E93" s="5" t="s">
        <v>238</v>
      </c>
      <c r="F93" s="6"/>
      <c r="G93" s="7">
        <v>48</v>
      </c>
      <c r="H93" s="8">
        <v>15411</v>
      </c>
      <c r="I93" s="42"/>
      <c r="J93" s="43"/>
      <c r="K93" s="43"/>
      <c r="L93" s="10">
        <v>9.5</v>
      </c>
      <c r="M93" s="10">
        <v>146404.5</v>
      </c>
      <c r="N93" s="43"/>
      <c r="O93" s="10">
        <v>19</v>
      </c>
      <c r="P93" s="10">
        <v>292809</v>
      </c>
    </row>
    <row r="94" spans="1:16" s="89" customFormat="1" ht="19.5">
      <c r="A94" s="9" t="s">
        <v>42</v>
      </c>
      <c r="B94" s="3" t="s">
        <v>156</v>
      </c>
      <c r="C94" s="3" t="s">
        <v>157</v>
      </c>
      <c r="D94" s="4" t="s">
        <v>43</v>
      </c>
      <c r="E94" s="5" t="s">
        <v>44</v>
      </c>
      <c r="F94" s="6"/>
      <c r="G94" s="7">
        <v>48</v>
      </c>
      <c r="H94" s="8">
        <v>24211</v>
      </c>
      <c r="I94" s="42"/>
      <c r="J94" s="43"/>
      <c r="K94" s="43"/>
      <c r="L94" s="10">
        <v>9.5</v>
      </c>
      <c r="M94" s="10">
        <v>230004.5</v>
      </c>
      <c r="N94" s="43"/>
      <c r="O94" s="10">
        <v>19</v>
      </c>
      <c r="P94" s="10">
        <v>460009</v>
      </c>
    </row>
    <row r="95" spans="1:16" ht="19.5">
      <c r="A95" s="9" t="s">
        <v>45</v>
      </c>
      <c r="B95" s="3" t="s">
        <v>156</v>
      </c>
      <c r="C95" s="3" t="s">
        <v>157</v>
      </c>
      <c r="D95" s="4" t="s">
        <v>46</v>
      </c>
      <c r="E95" s="5" t="s">
        <v>47</v>
      </c>
      <c r="F95" s="6"/>
      <c r="G95" s="7">
        <v>48</v>
      </c>
      <c r="H95" s="8">
        <v>25096</v>
      </c>
      <c r="I95" s="42"/>
      <c r="J95" s="43"/>
      <c r="K95" s="43"/>
      <c r="L95" s="10">
        <v>9.5</v>
      </c>
      <c r="M95" s="10">
        <v>238412</v>
      </c>
      <c r="N95" s="43"/>
      <c r="O95" s="10">
        <v>19</v>
      </c>
      <c r="P95" s="10">
        <v>476824</v>
      </c>
    </row>
    <row r="96" spans="1:16" ht="19.5">
      <c r="A96" s="9" t="s">
        <v>48</v>
      </c>
      <c r="B96" s="3" t="s">
        <v>156</v>
      </c>
      <c r="C96" s="3" t="s">
        <v>157</v>
      </c>
      <c r="D96" s="4" t="s">
        <v>49</v>
      </c>
      <c r="E96" s="5" t="s">
        <v>47</v>
      </c>
      <c r="F96" s="6"/>
      <c r="G96" s="7" t="s">
        <v>187</v>
      </c>
      <c r="H96" s="8">
        <v>872</v>
      </c>
      <c r="I96" s="42"/>
      <c r="J96" s="43"/>
      <c r="K96" s="43"/>
      <c r="L96" s="10">
        <v>9.5</v>
      </c>
      <c r="M96" s="10">
        <v>8284</v>
      </c>
      <c r="N96" s="43"/>
      <c r="O96" s="10">
        <v>19</v>
      </c>
      <c r="P96" s="10">
        <v>16568</v>
      </c>
    </row>
    <row r="97" spans="1:16" ht="19.5">
      <c r="A97" s="9" t="s">
        <v>50</v>
      </c>
      <c r="B97" s="3" t="s">
        <v>156</v>
      </c>
      <c r="C97" s="3" t="s">
        <v>157</v>
      </c>
      <c r="D97" s="4" t="s">
        <v>51</v>
      </c>
      <c r="E97" s="5" t="s">
        <v>52</v>
      </c>
      <c r="F97" s="6"/>
      <c r="G97" s="7">
        <v>48</v>
      </c>
      <c r="H97" s="8">
        <v>20833</v>
      </c>
      <c r="I97" s="42"/>
      <c r="J97" s="43"/>
      <c r="K97" s="43"/>
      <c r="L97" s="10">
        <v>9.5</v>
      </c>
      <c r="M97" s="10">
        <v>197913.5</v>
      </c>
      <c r="N97" s="43"/>
      <c r="O97" s="10">
        <v>19</v>
      </c>
      <c r="P97" s="10">
        <v>395827</v>
      </c>
    </row>
    <row r="98" spans="1:16" ht="19.5">
      <c r="A98" s="9" t="s">
        <v>53</v>
      </c>
      <c r="B98" s="3" t="s">
        <v>156</v>
      </c>
      <c r="C98" s="3" t="s">
        <v>157</v>
      </c>
      <c r="D98" s="4" t="s">
        <v>54</v>
      </c>
      <c r="E98" s="5" t="s">
        <v>52</v>
      </c>
      <c r="F98" s="6"/>
      <c r="G98" s="7" t="s">
        <v>187</v>
      </c>
      <c r="H98" s="8">
        <v>1784</v>
      </c>
      <c r="I98" s="42"/>
      <c r="J98" s="43"/>
      <c r="K98" s="43"/>
      <c r="L98" s="10">
        <v>9.5</v>
      </c>
      <c r="M98" s="10">
        <v>16948</v>
      </c>
      <c r="N98" s="43"/>
      <c r="O98" s="10">
        <v>19</v>
      </c>
      <c r="P98" s="10">
        <v>33896</v>
      </c>
    </row>
    <row r="99" spans="1:16" s="98" customFormat="1" ht="19.5">
      <c r="A99" s="90"/>
      <c r="B99" s="91"/>
      <c r="C99" s="91"/>
      <c r="D99" s="92"/>
      <c r="E99" s="93"/>
      <c r="F99" s="94"/>
      <c r="G99" s="95"/>
      <c r="H99" s="96">
        <v>132744</v>
      </c>
      <c r="I99" s="57"/>
      <c r="J99" s="58"/>
      <c r="K99" s="58"/>
      <c r="L99" s="97"/>
      <c r="M99" s="97">
        <v>1261068</v>
      </c>
      <c r="N99" s="58"/>
      <c r="O99" s="97"/>
      <c r="P99" s="97">
        <v>2522136</v>
      </c>
    </row>
    <row r="100" spans="1:16" ht="19.5">
      <c r="A100" s="9" t="s">
        <v>55</v>
      </c>
      <c r="B100" s="3" t="s">
        <v>156</v>
      </c>
      <c r="C100" s="3" t="s">
        <v>158</v>
      </c>
      <c r="D100" s="4" t="s">
        <v>56</v>
      </c>
      <c r="E100" s="5">
        <v>1241</v>
      </c>
      <c r="F100" s="6"/>
      <c r="G100" s="7">
        <v>48</v>
      </c>
      <c r="H100" s="8">
        <v>4815</v>
      </c>
      <c r="I100" s="42"/>
      <c r="J100" s="43"/>
      <c r="K100" s="43"/>
      <c r="L100" s="10">
        <v>9</v>
      </c>
      <c r="M100" s="10">
        <v>43335</v>
      </c>
      <c r="N100" s="43"/>
      <c r="O100" s="10">
        <v>18</v>
      </c>
      <c r="P100" s="10">
        <v>86670</v>
      </c>
    </row>
    <row r="101" spans="1:16" ht="19.5">
      <c r="A101" s="9" t="s">
        <v>57</v>
      </c>
      <c r="B101" s="3" t="s">
        <v>156</v>
      </c>
      <c r="C101" s="3" t="s">
        <v>158</v>
      </c>
      <c r="D101" s="4" t="s">
        <v>58</v>
      </c>
      <c r="E101" s="5" t="s">
        <v>59</v>
      </c>
      <c r="F101" s="6"/>
      <c r="G101" s="7">
        <v>48</v>
      </c>
      <c r="H101" s="8">
        <v>18821</v>
      </c>
      <c r="I101" s="42"/>
      <c r="J101" s="43"/>
      <c r="K101" s="43"/>
      <c r="L101" s="10">
        <v>9</v>
      </c>
      <c r="M101" s="10">
        <v>169389</v>
      </c>
      <c r="N101" s="43"/>
      <c r="O101" s="10">
        <v>18</v>
      </c>
      <c r="P101" s="10">
        <v>338778</v>
      </c>
    </row>
    <row r="102" spans="1:16" ht="19.5">
      <c r="A102" s="9" t="s">
        <v>60</v>
      </c>
      <c r="B102" s="3" t="s">
        <v>156</v>
      </c>
      <c r="C102" s="3" t="s">
        <v>158</v>
      </c>
      <c r="D102" s="4" t="s">
        <v>61</v>
      </c>
      <c r="E102" s="5" t="s">
        <v>62</v>
      </c>
      <c r="F102" s="6"/>
      <c r="G102" s="7">
        <v>48</v>
      </c>
      <c r="H102" s="8">
        <v>25108</v>
      </c>
      <c r="I102" s="42"/>
      <c r="J102" s="43"/>
      <c r="K102" s="43"/>
      <c r="L102" s="10">
        <v>9</v>
      </c>
      <c r="M102" s="10">
        <v>225972</v>
      </c>
      <c r="N102" s="43"/>
      <c r="O102" s="10">
        <v>18</v>
      </c>
      <c r="P102" s="10">
        <v>451944</v>
      </c>
    </row>
    <row r="103" spans="1:16" ht="19.5">
      <c r="A103" s="9" t="s">
        <v>63</v>
      </c>
      <c r="B103" s="3" t="s">
        <v>156</v>
      </c>
      <c r="C103" s="3" t="s">
        <v>158</v>
      </c>
      <c r="D103" s="4" t="s">
        <v>64</v>
      </c>
      <c r="E103" s="5" t="s">
        <v>65</v>
      </c>
      <c r="F103" s="6"/>
      <c r="G103" s="7">
        <v>48</v>
      </c>
      <c r="H103" s="8">
        <v>24419</v>
      </c>
      <c r="I103" s="42"/>
      <c r="J103" s="43"/>
      <c r="K103" s="43"/>
      <c r="L103" s="10">
        <v>9</v>
      </c>
      <c r="M103" s="10">
        <v>219771</v>
      </c>
      <c r="N103" s="43"/>
      <c r="O103" s="10">
        <v>18</v>
      </c>
      <c r="P103" s="10">
        <v>439542</v>
      </c>
    </row>
    <row r="104" spans="1:16" ht="19.5">
      <c r="A104" s="9" t="s">
        <v>66</v>
      </c>
      <c r="B104" s="3" t="s">
        <v>156</v>
      </c>
      <c r="C104" s="3" t="s">
        <v>158</v>
      </c>
      <c r="D104" s="4" t="s">
        <v>67</v>
      </c>
      <c r="E104" s="5" t="s">
        <v>65</v>
      </c>
      <c r="F104" s="6"/>
      <c r="G104" s="7" t="s">
        <v>187</v>
      </c>
      <c r="H104" s="8">
        <v>272</v>
      </c>
      <c r="I104" s="42"/>
      <c r="J104" s="43"/>
      <c r="K104" s="43"/>
      <c r="L104" s="10">
        <v>9</v>
      </c>
      <c r="M104" s="10">
        <v>2448</v>
      </c>
      <c r="N104" s="43"/>
      <c r="O104" s="10">
        <v>18</v>
      </c>
      <c r="P104" s="10">
        <v>4896</v>
      </c>
    </row>
    <row r="105" spans="1:16" ht="19.5">
      <c r="A105" s="9" t="s">
        <v>68</v>
      </c>
      <c r="B105" s="3" t="s">
        <v>156</v>
      </c>
      <c r="C105" s="3" t="s">
        <v>158</v>
      </c>
      <c r="D105" s="4" t="s">
        <v>69</v>
      </c>
      <c r="E105" s="5" t="s">
        <v>70</v>
      </c>
      <c r="F105" s="6"/>
      <c r="G105" s="7">
        <v>48</v>
      </c>
      <c r="H105" s="8">
        <v>8618</v>
      </c>
      <c r="I105" s="42"/>
      <c r="J105" s="43"/>
      <c r="K105" s="43"/>
      <c r="L105" s="10">
        <v>9</v>
      </c>
      <c r="M105" s="10">
        <v>77562</v>
      </c>
      <c r="N105" s="43"/>
      <c r="O105" s="10">
        <v>18</v>
      </c>
      <c r="P105" s="10">
        <v>155124</v>
      </c>
    </row>
    <row r="106" spans="1:16" ht="19.5">
      <c r="A106" s="9" t="s">
        <v>239</v>
      </c>
      <c r="B106" s="3" t="s">
        <v>156</v>
      </c>
      <c r="C106" s="3" t="s">
        <v>198</v>
      </c>
      <c r="D106" s="4" t="s">
        <v>58</v>
      </c>
      <c r="E106" s="5" t="s">
        <v>240</v>
      </c>
      <c r="F106" s="6"/>
      <c r="G106" s="7" t="s">
        <v>187</v>
      </c>
      <c r="H106" s="8">
        <v>211</v>
      </c>
      <c r="I106" s="42"/>
      <c r="J106" s="43"/>
      <c r="K106" s="43"/>
      <c r="L106" s="10">
        <v>0</v>
      </c>
      <c r="M106" s="10">
        <v>0</v>
      </c>
      <c r="N106" s="43"/>
      <c r="O106" s="10">
        <v>0</v>
      </c>
      <c r="P106" s="10">
        <v>0</v>
      </c>
    </row>
    <row r="107" spans="1:16" ht="19.5">
      <c r="A107" s="2" t="s">
        <v>241</v>
      </c>
      <c r="B107" s="3" t="s">
        <v>156</v>
      </c>
      <c r="C107" s="3" t="s">
        <v>198</v>
      </c>
      <c r="D107" s="4" t="s">
        <v>112</v>
      </c>
      <c r="E107" s="5"/>
      <c r="F107" s="6"/>
      <c r="G107" s="7" t="s">
        <v>187</v>
      </c>
      <c r="H107" s="8">
        <v>189</v>
      </c>
      <c r="I107" s="42"/>
      <c r="J107" s="43"/>
      <c r="K107" s="43"/>
      <c r="L107" s="10">
        <v>0</v>
      </c>
      <c r="M107" s="10">
        <v>0</v>
      </c>
      <c r="N107" s="43"/>
      <c r="O107" s="10">
        <v>0</v>
      </c>
      <c r="P107" s="10">
        <v>0</v>
      </c>
    </row>
    <row r="108" spans="1:16" s="98" customFormat="1" ht="19.5">
      <c r="A108" s="90"/>
      <c r="B108" s="91"/>
      <c r="C108" s="91"/>
      <c r="D108" s="92"/>
      <c r="E108" s="93"/>
      <c r="F108" s="94"/>
      <c r="G108" s="95"/>
      <c r="H108" s="96">
        <v>82453</v>
      </c>
      <c r="I108" s="57"/>
      <c r="J108" s="58"/>
      <c r="K108" s="58"/>
      <c r="L108" s="97"/>
      <c r="M108" s="97">
        <v>738477</v>
      </c>
      <c r="N108" s="58"/>
      <c r="O108" s="97"/>
      <c r="P108" s="97">
        <v>1476954</v>
      </c>
    </row>
    <row r="109" spans="1:16" s="89" customFormat="1" ht="19.5">
      <c r="A109" s="2" t="s">
        <v>113</v>
      </c>
      <c r="B109" s="3" t="s">
        <v>156</v>
      </c>
      <c r="C109" s="3" t="s">
        <v>199</v>
      </c>
      <c r="D109" s="4" t="s">
        <v>114</v>
      </c>
      <c r="E109" s="5">
        <v>1217</v>
      </c>
      <c r="F109" s="6"/>
      <c r="G109" s="7">
        <v>48</v>
      </c>
      <c r="H109" s="8">
        <v>1454</v>
      </c>
      <c r="I109" s="42"/>
      <c r="J109" s="43"/>
      <c r="K109" s="43"/>
      <c r="L109" s="10">
        <v>10</v>
      </c>
      <c r="M109" s="10">
        <v>14540</v>
      </c>
      <c r="N109" s="43"/>
      <c r="O109" s="10">
        <v>20</v>
      </c>
      <c r="P109" s="10">
        <v>29080</v>
      </c>
    </row>
    <row r="110" spans="1:16" s="89" customFormat="1" ht="19.5">
      <c r="A110" s="9" t="s">
        <v>115</v>
      </c>
      <c r="B110" s="3" t="s">
        <v>156</v>
      </c>
      <c r="C110" s="3" t="s">
        <v>199</v>
      </c>
      <c r="D110" s="4" t="s">
        <v>116</v>
      </c>
      <c r="E110" s="5">
        <v>2041</v>
      </c>
      <c r="F110" s="6"/>
      <c r="G110" s="7">
        <v>48</v>
      </c>
      <c r="H110" s="8">
        <v>4253</v>
      </c>
      <c r="I110" s="42"/>
      <c r="J110" s="43"/>
      <c r="K110" s="43"/>
      <c r="L110" s="10">
        <v>10</v>
      </c>
      <c r="M110" s="10">
        <v>42530</v>
      </c>
      <c r="N110" s="43"/>
      <c r="O110" s="10">
        <v>20</v>
      </c>
      <c r="P110" s="10">
        <v>85060</v>
      </c>
    </row>
    <row r="111" spans="1:16" s="87" customFormat="1" ht="19.5">
      <c r="A111" s="9" t="s">
        <v>117</v>
      </c>
      <c r="B111" s="3" t="s">
        <v>156</v>
      </c>
      <c r="C111" s="3" t="s">
        <v>199</v>
      </c>
      <c r="D111" s="4" t="s">
        <v>118</v>
      </c>
      <c r="E111" s="5">
        <v>1216</v>
      </c>
      <c r="F111" s="6"/>
      <c r="G111" s="7">
        <v>48</v>
      </c>
      <c r="H111" s="8">
        <v>5386</v>
      </c>
      <c r="I111" s="42"/>
      <c r="J111" s="43"/>
      <c r="K111" s="43"/>
      <c r="L111" s="10">
        <v>10</v>
      </c>
      <c r="M111" s="10">
        <v>53860</v>
      </c>
      <c r="N111" s="43"/>
      <c r="O111" s="10">
        <v>20</v>
      </c>
      <c r="P111" s="10">
        <v>107720</v>
      </c>
    </row>
    <row r="112" spans="1:16" ht="19.5">
      <c r="A112" s="2" t="s">
        <v>119</v>
      </c>
      <c r="B112" s="3" t="s">
        <v>156</v>
      </c>
      <c r="C112" s="3" t="s">
        <v>199</v>
      </c>
      <c r="D112" s="4" t="s">
        <v>120</v>
      </c>
      <c r="E112" s="5">
        <v>2045</v>
      </c>
      <c r="F112" s="6"/>
      <c r="G112" s="7">
        <v>360</v>
      </c>
      <c r="H112" s="8">
        <v>10035</v>
      </c>
      <c r="I112" s="42"/>
      <c r="J112" s="43"/>
      <c r="K112" s="43"/>
      <c r="L112" s="10">
        <v>10</v>
      </c>
      <c r="M112" s="10">
        <v>100350</v>
      </c>
      <c r="N112" s="43"/>
      <c r="O112" s="10">
        <v>20</v>
      </c>
      <c r="P112" s="10">
        <v>200700</v>
      </c>
    </row>
    <row r="113" spans="1:16" ht="19.5">
      <c r="A113" s="2" t="s">
        <v>121</v>
      </c>
      <c r="B113" s="3" t="s">
        <v>156</v>
      </c>
      <c r="C113" s="3" t="s">
        <v>199</v>
      </c>
      <c r="D113" s="4" t="s">
        <v>120</v>
      </c>
      <c r="E113" s="5">
        <v>2046</v>
      </c>
      <c r="F113" s="6"/>
      <c r="G113" s="7">
        <v>360</v>
      </c>
      <c r="H113" s="8">
        <v>10181</v>
      </c>
      <c r="I113" s="42"/>
      <c r="J113" s="43"/>
      <c r="K113" s="43"/>
      <c r="L113" s="10">
        <v>10</v>
      </c>
      <c r="M113" s="10">
        <v>101810</v>
      </c>
      <c r="N113" s="43"/>
      <c r="O113" s="10">
        <v>20</v>
      </c>
      <c r="P113" s="10">
        <v>203620</v>
      </c>
    </row>
    <row r="114" spans="1:16" ht="19.5">
      <c r="A114" s="2" t="s">
        <v>122</v>
      </c>
      <c r="B114" s="3" t="s">
        <v>156</v>
      </c>
      <c r="C114" s="3" t="s">
        <v>199</v>
      </c>
      <c r="D114" s="4" t="s">
        <v>123</v>
      </c>
      <c r="E114" s="5">
        <v>2052</v>
      </c>
      <c r="F114" s="6"/>
      <c r="G114" s="7">
        <v>360</v>
      </c>
      <c r="H114" s="8">
        <v>3354</v>
      </c>
      <c r="I114" s="42"/>
      <c r="J114" s="43"/>
      <c r="K114" s="43"/>
      <c r="L114" s="10">
        <v>10</v>
      </c>
      <c r="M114" s="10">
        <v>33540</v>
      </c>
      <c r="N114" s="43"/>
      <c r="O114" s="10">
        <v>20</v>
      </c>
      <c r="P114" s="10">
        <v>67080</v>
      </c>
    </row>
    <row r="115" spans="1:16" s="87" customFormat="1" ht="19.5">
      <c r="A115" s="2" t="s">
        <v>124</v>
      </c>
      <c r="B115" s="3" t="s">
        <v>156</v>
      </c>
      <c r="C115" s="3" t="s">
        <v>199</v>
      </c>
      <c r="D115" s="4" t="s">
        <v>125</v>
      </c>
      <c r="E115" s="5">
        <v>1203</v>
      </c>
      <c r="F115" s="6"/>
      <c r="G115" s="7">
        <v>48</v>
      </c>
      <c r="H115" s="8">
        <v>4475</v>
      </c>
      <c r="I115" s="42"/>
      <c r="J115" s="43"/>
      <c r="K115" s="43"/>
      <c r="L115" s="10">
        <v>10</v>
      </c>
      <c r="M115" s="10">
        <v>44750</v>
      </c>
      <c r="N115" s="43"/>
      <c r="O115" s="10">
        <v>20</v>
      </c>
      <c r="P115" s="10">
        <v>89500</v>
      </c>
    </row>
    <row r="116" spans="1:16" ht="19.5">
      <c r="A116" s="9" t="s">
        <v>126</v>
      </c>
      <c r="B116" s="3" t="s">
        <v>156</v>
      </c>
      <c r="C116" s="3" t="s">
        <v>199</v>
      </c>
      <c r="D116" s="4" t="s">
        <v>127</v>
      </c>
      <c r="E116" s="5" t="s">
        <v>128</v>
      </c>
      <c r="F116" s="6"/>
      <c r="G116" s="7">
        <v>360</v>
      </c>
      <c r="H116" s="8">
        <v>3215</v>
      </c>
      <c r="I116" s="42"/>
      <c r="J116" s="43"/>
      <c r="K116" s="43"/>
      <c r="L116" s="10">
        <v>9.5</v>
      </c>
      <c r="M116" s="10">
        <v>30542.5</v>
      </c>
      <c r="N116" s="43"/>
      <c r="O116" s="10">
        <v>19</v>
      </c>
      <c r="P116" s="10">
        <v>61085</v>
      </c>
    </row>
    <row r="117" spans="1:16" ht="19.5">
      <c r="A117" s="9" t="s">
        <v>129</v>
      </c>
      <c r="B117" s="3" t="s">
        <v>156</v>
      </c>
      <c r="C117" s="3" t="s">
        <v>199</v>
      </c>
      <c r="D117" s="4" t="s">
        <v>130</v>
      </c>
      <c r="E117" s="5" t="s">
        <v>128</v>
      </c>
      <c r="F117" s="6"/>
      <c r="G117" s="7">
        <v>360</v>
      </c>
      <c r="H117" s="8">
        <v>3457</v>
      </c>
      <c r="I117" s="42"/>
      <c r="J117" s="43"/>
      <c r="K117" s="43"/>
      <c r="L117" s="10">
        <v>9.5</v>
      </c>
      <c r="M117" s="10">
        <v>32841.5</v>
      </c>
      <c r="N117" s="43"/>
      <c r="O117" s="10">
        <v>19</v>
      </c>
      <c r="P117" s="10">
        <v>65683</v>
      </c>
    </row>
    <row r="118" spans="1:16" ht="19.5">
      <c r="A118" s="9" t="s">
        <v>131</v>
      </c>
      <c r="B118" s="3" t="s">
        <v>156</v>
      </c>
      <c r="C118" s="3" t="s">
        <v>199</v>
      </c>
      <c r="D118" s="4" t="s">
        <v>132</v>
      </c>
      <c r="E118" s="5" t="s">
        <v>128</v>
      </c>
      <c r="F118" s="6"/>
      <c r="G118" s="7">
        <v>360</v>
      </c>
      <c r="H118" s="8">
        <v>1240</v>
      </c>
      <c r="I118" s="42"/>
      <c r="J118" s="43"/>
      <c r="K118" s="43"/>
      <c r="L118" s="10">
        <v>9.5</v>
      </c>
      <c r="M118" s="10">
        <v>11780</v>
      </c>
      <c r="N118" s="43"/>
      <c r="O118" s="10">
        <v>19</v>
      </c>
      <c r="P118" s="10">
        <v>23560</v>
      </c>
    </row>
    <row r="119" spans="1:16" ht="19.5">
      <c r="A119" s="2" t="s">
        <v>133</v>
      </c>
      <c r="B119" s="3" t="s">
        <v>156</v>
      </c>
      <c r="C119" s="3" t="s">
        <v>199</v>
      </c>
      <c r="D119" s="4" t="s">
        <v>134</v>
      </c>
      <c r="E119" s="5" t="s">
        <v>128</v>
      </c>
      <c r="F119" s="6"/>
      <c r="G119" s="7">
        <v>360</v>
      </c>
      <c r="H119" s="8">
        <v>948</v>
      </c>
      <c r="I119" s="42"/>
      <c r="J119" s="43"/>
      <c r="K119" s="43"/>
      <c r="L119" s="10">
        <v>9.5</v>
      </c>
      <c r="M119" s="10">
        <v>9006</v>
      </c>
      <c r="N119" s="43"/>
      <c r="O119" s="10">
        <v>19</v>
      </c>
      <c r="P119" s="10">
        <v>18012</v>
      </c>
    </row>
    <row r="120" spans="1:16" s="98" customFormat="1" ht="19.5">
      <c r="A120" s="90"/>
      <c r="B120" s="91"/>
      <c r="C120" s="91"/>
      <c r="D120" s="92"/>
      <c r="E120" s="93"/>
      <c r="F120" s="94"/>
      <c r="G120" s="95"/>
      <c r="H120" s="96">
        <v>47998</v>
      </c>
      <c r="I120" s="57"/>
      <c r="J120" s="58"/>
      <c r="K120" s="58"/>
      <c r="L120" s="97"/>
      <c r="M120" s="97">
        <v>475550</v>
      </c>
      <c r="N120" s="58"/>
      <c r="O120" s="97"/>
      <c r="P120" s="97">
        <v>951100</v>
      </c>
    </row>
    <row r="121" spans="1:16" s="55" customFormat="1" ht="19.5">
      <c r="A121" s="63"/>
      <c r="B121" s="64" t="s">
        <v>135</v>
      </c>
      <c r="C121" s="64"/>
      <c r="D121" s="65"/>
      <c r="E121" s="66"/>
      <c r="F121" s="67"/>
      <c r="G121" s="68"/>
      <c r="H121" s="69">
        <f>H120+H108+H99</f>
        <v>263195</v>
      </c>
      <c r="I121" s="52"/>
      <c r="J121" s="54"/>
      <c r="K121" s="54"/>
      <c r="L121" s="70"/>
      <c r="M121" s="142">
        <f>M120+M108+M99</f>
        <v>2475095</v>
      </c>
      <c r="N121" s="54"/>
      <c r="O121" s="70"/>
      <c r="P121" s="142">
        <f>P120+P108+P99</f>
        <v>4950190</v>
      </c>
    </row>
    <row r="122" spans="1:16" ht="19.5">
      <c r="A122" s="9" t="s">
        <v>136</v>
      </c>
      <c r="B122" s="3" t="s">
        <v>200</v>
      </c>
      <c r="C122" s="3" t="s">
        <v>201</v>
      </c>
      <c r="D122" s="4" t="s">
        <v>137</v>
      </c>
      <c r="E122" s="5"/>
      <c r="F122" s="6"/>
      <c r="G122" s="7">
        <v>48</v>
      </c>
      <c r="H122" s="8">
        <v>494</v>
      </c>
      <c r="I122" s="42"/>
      <c r="J122" s="43"/>
      <c r="K122" s="43"/>
      <c r="L122" s="10">
        <v>3</v>
      </c>
      <c r="M122" s="10">
        <v>1482</v>
      </c>
      <c r="N122" s="43"/>
      <c r="O122" s="10">
        <v>6</v>
      </c>
      <c r="P122" s="10">
        <v>2964</v>
      </c>
    </row>
    <row r="123" spans="1:16" s="107" customFormat="1" ht="19.5">
      <c r="A123" s="99"/>
      <c r="B123" s="100"/>
      <c r="C123" s="100"/>
      <c r="D123" s="101"/>
      <c r="E123" s="102"/>
      <c r="F123" s="103"/>
      <c r="G123" s="104"/>
      <c r="H123" s="105">
        <v>494</v>
      </c>
      <c r="I123" s="57"/>
      <c r="J123" s="58"/>
      <c r="K123" s="58"/>
      <c r="L123" s="106"/>
      <c r="M123" s="106">
        <v>1482</v>
      </c>
      <c r="N123" s="58"/>
      <c r="O123" s="106"/>
      <c r="P123" s="106">
        <v>2964</v>
      </c>
    </row>
    <row r="124" spans="1:16" s="108" customFormat="1" ht="19.5">
      <c r="A124" s="63"/>
      <c r="B124" s="64" t="s">
        <v>138</v>
      </c>
      <c r="C124" s="64"/>
      <c r="D124" s="65"/>
      <c r="E124" s="66"/>
      <c r="F124" s="67"/>
      <c r="G124" s="68"/>
      <c r="H124" s="69">
        <v>494</v>
      </c>
      <c r="I124" s="52"/>
      <c r="J124" s="54"/>
      <c r="K124" s="54"/>
      <c r="L124" s="70"/>
      <c r="M124" s="70">
        <v>1482</v>
      </c>
      <c r="N124" s="54"/>
      <c r="O124" s="70"/>
      <c r="P124" s="70">
        <v>2964</v>
      </c>
    </row>
    <row r="125" spans="1:16" ht="20.25" thickBot="1">
      <c r="A125" s="14"/>
      <c r="B125" s="15"/>
      <c r="C125" s="15"/>
      <c r="D125" s="16"/>
      <c r="E125" s="17"/>
      <c r="F125" s="18"/>
      <c r="G125" s="19"/>
      <c r="H125" s="20"/>
      <c r="I125" s="109"/>
      <c r="J125" s="110"/>
      <c r="K125" s="110"/>
      <c r="L125" s="21"/>
      <c r="M125" s="21"/>
      <c r="N125" s="110"/>
      <c r="O125" s="21"/>
      <c r="P125" s="21"/>
    </row>
    <row r="126" spans="1:16" s="121" customFormat="1" ht="19.5">
      <c r="A126" s="111"/>
      <c r="B126" s="112" t="s">
        <v>139</v>
      </c>
      <c r="C126" s="112"/>
      <c r="D126" s="113" t="s">
        <v>140</v>
      </c>
      <c r="E126" s="114"/>
      <c r="F126" s="115"/>
      <c r="G126" s="116"/>
      <c r="H126" s="117">
        <f>H124+H121+H90+H55</f>
        <v>978565</v>
      </c>
      <c r="I126" s="118"/>
      <c r="J126" s="143"/>
      <c r="K126" s="120"/>
      <c r="L126" s="119"/>
      <c r="M126" s="119">
        <f>M124+M121+M90+M55</f>
        <v>10979906</v>
      </c>
      <c r="N126" s="120"/>
      <c r="O126" s="119"/>
      <c r="P126" s="119">
        <f>P124+P121+P90+P55</f>
        <v>21959812</v>
      </c>
    </row>
    <row r="127" spans="1:16" s="133" customFormat="1" ht="20.25" thickBot="1">
      <c r="A127" s="122"/>
      <c r="B127" s="123"/>
      <c r="C127" s="123"/>
      <c r="D127" s="124"/>
      <c r="E127" s="125"/>
      <c r="F127" s="126"/>
      <c r="G127" s="127"/>
      <c r="H127" s="128"/>
      <c r="I127" s="129"/>
      <c r="J127" s="131"/>
      <c r="K127" s="131"/>
      <c r="L127" s="130"/>
      <c r="M127" s="130"/>
      <c r="N127" s="131"/>
      <c r="O127" s="130"/>
      <c r="P127" s="132"/>
    </row>
    <row r="128" spans="1:16" s="31" customFormat="1" ht="19.5">
      <c r="A128" s="23"/>
      <c r="B128" s="24"/>
      <c r="C128" s="24"/>
      <c r="D128" s="25"/>
      <c r="E128" s="26"/>
      <c r="F128" s="27"/>
      <c r="G128" s="28"/>
      <c r="H128" s="29"/>
      <c r="I128" s="134"/>
      <c r="J128" s="135"/>
      <c r="K128" s="135"/>
      <c r="L128" s="30"/>
      <c r="M128" s="30"/>
      <c r="N128" s="135"/>
      <c r="O128" s="30"/>
      <c r="P128" s="30"/>
    </row>
    <row r="129" ht="19.5">
      <c r="J129" s="144"/>
    </row>
    <row r="130" ht="19.5">
      <c r="J130" s="144"/>
    </row>
    <row r="131" spans="3:10" ht="19.5">
      <c r="C131" s="22" t="s">
        <v>141</v>
      </c>
      <c r="J131" s="144"/>
    </row>
    <row r="132" ht="19.5">
      <c r="J132" s="144"/>
    </row>
    <row r="133" ht="19.5">
      <c r="J133" s="144"/>
    </row>
    <row r="134" ht="19.5">
      <c r="J134" s="144"/>
    </row>
    <row r="135" ht="19.5">
      <c r="J135" s="144"/>
    </row>
    <row r="136" ht="19.5">
      <c r="J136" s="144"/>
    </row>
    <row r="137" ht="19.5">
      <c r="J137" s="144"/>
    </row>
    <row r="138" ht="19.5">
      <c r="J138" s="144"/>
    </row>
    <row r="139" ht="19.5">
      <c r="J139" s="144"/>
    </row>
    <row r="140" ht="19.5">
      <c r="J140" s="144"/>
    </row>
    <row r="141" ht="19.5">
      <c r="J141" s="144"/>
    </row>
    <row r="142" ht="19.5">
      <c r="J142" s="144"/>
    </row>
    <row r="143" ht="19.5">
      <c r="J143" s="144"/>
    </row>
    <row r="144" ht="19.5">
      <c r="J144" s="144"/>
    </row>
    <row r="145" ht="19.5">
      <c r="J145" s="144"/>
    </row>
    <row r="146" ht="19.5">
      <c r="J146" s="144"/>
    </row>
    <row r="147" ht="19.5">
      <c r="J147" s="144"/>
    </row>
    <row r="148" ht="19.5">
      <c r="J148" s="144"/>
    </row>
    <row r="149" ht="19.5">
      <c r="J149" s="144"/>
    </row>
    <row r="150" ht="19.5">
      <c r="J150" s="144"/>
    </row>
    <row r="151" ht="19.5">
      <c r="J151" s="144"/>
    </row>
    <row r="152" ht="19.5">
      <c r="J152" s="144"/>
    </row>
    <row r="153" ht="19.5">
      <c r="J153" s="144"/>
    </row>
    <row r="154" ht="19.5">
      <c r="J154" s="144"/>
    </row>
    <row r="155" ht="19.5">
      <c r="J155" s="144"/>
    </row>
  </sheetData>
  <sheetProtection/>
  <mergeCells count="3">
    <mergeCell ref="O1:P1"/>
    <mergeCell ref="A1:B1"/>
    <mergeCell ref="L1:M1"/>
  </mergeCells>
  <conditionalFormatting sqref="B52:C52 F52 A51:F51 A56:IS58 A69:IS73 A100:IS107 A8:IS14 A34:IS39 A41:IS45 A47:IS49 A80:IS88 A91:IS98 A122:IS122 A16:IS29 A31:IS32 A75:IS78 A2:IS6 G51:IS53 A53:F53 A109:IS119 A60:IS67 A129:IS65536">
    <cfRule type="cellIs" priority="1" dxfId="1" operator="equal" stopIfTrue="1">
      <formula>0</formula>
    </cfRule>
    <cfRule type="cellIs" priority="2" dxfId="1" operator="lessThan" stopIfTrue="1">
      <formula>0</formula>
    </cfRule>
  </conditionalFormatting>
  <conditionalFormatting sqref="H2:H124 M121 P121">
    <cfRule type="cellIs" priority="3" dxfId="3" operator="lessThan" stopIfTrue="1">
      <formula>0</formula>
    </cfRule>
  </conditionalFormatting>
  <printOptions/>
  <pageMargins left="0.7" right="0.7" top="0.75" bottom="0.75" header="0.3" footer="0.3"/>
  <pageSetup fitToHeight="2" fitToWidth="1" horizontalDpi="600" verticalDpi="600" orientation="landscape" paperSize="5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2016-11-14T20:10:11Z</cp:lastPrinted>
  <dcterms:created xsi:type="dcterms:W3CDTF">2016-11-14T19:49:02Z</dcterms:created>
  <dcterms:modified xsi:type="dcterms:W3CDTF">2017-04-05T17:36:48Z</dcterms:modified>
  <cp:category/>
  <cp:version/>
  <cp:contentType/>
  <cp:contentStatus/>
</cp:coreProperties>
</file>